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 tabRatio="778" firstSheet="6" activeTab="11"/>
  </bookViews>
  <sheets>
    <sheet name="2014 дівчата" sheetId="14" r:id="rId1"/>
    <sheet name="2014 юнаки" sheetId="15" r:id="rId2"/>
    <sheet name="2013 дівчата" sheetId="11" r:id="rId3"/>
    <sheet name="2013 юнаки" sheetId="12" r:id="rId4"/>
    <sheet name="2012 дівчата" sheetId="3" r:id="rId5"/>
    <sheet name="2012 юнаки" sheetId="4" r:id="rId6"/>
    <sheet name="2011 дівчата" sheetId="5" r:id="rId7"/>
    <sheet name="2011 юнаки" sheetId="6" r:id="rId8"/>
    <sheet name="2010 дівчата" sheetId="7" r:id="rId9"/>
    <sheet name="2010 юнаки" sheetId="8" r:id="rId10"/>
    <sheet name="2009 дівчата" sheetId="9" r:id="rId11"/>
    <sheet name="2009 юнаки" sheetId="10" r:id="rId12"/>
  </sheets>
  <calcPr calcId="144525"/>
</workbook>
</file>

<file path=xl/calcChain.xml><?xml version="1.0" encoding="utf-8"?>
<calcChain xmlns="http://schemas.openxmlformats.org/spreadsheetml/2006/main">
  <c r="C71" i="10" l="1"/>
  <c r="C91" i="10"/>
  <c r="C77" i="10"/>
  <c r="C38" i="10"/>
  <c r="C41" i="10"/>
  <c r="C57" i="10"/>
  <c r="C94" i="10"/>
  <c r="C113" i="10"/>
  <c r="C114" i="10"/>
  <c r="C115" i="10"/>
  <c r="C116" i="10"/>
  <c r="C117" i="10"/>
  <c r="C61" i="12" l="1"/>
  <c r="C37" i="11" l="1"/>
  <c r="C12" i="15" l="1"/>
  <c r="C14" i="15"/>
  <c r="C16" i="15"/>
  <c r="C18" i="15"/>
  <c r="C20" i="15"/>
  <c r="C22" i="15"/>
  <c r="C26" i="15"/>
  <c r="C30" i="15"/>
  <c r="C31" i="15"/>
  <c r="C37" i="15"/>
  <c r="C38" i="15"/>
  <c r="C39" i="15"/>
  <c r="C40" i="15"/>
  <c r="C41" i="15"/>
  <c r="C42" i="15"/>
  <c r="C43" i="15"/>
  <c r="C44" i="15"/>
  <c r="C21" i="14" l="1"/>
  <c r="C5" i="14"/>
  <c r="C6" i="14"/>
  <c r="C7" i="14"/>
  <c r="C10" i="14"/>
  <c r="C14" i="14"/>
  <c r="C16" i="14"/>
  <c r="C17" i="14"/>
  <c r="C12" i="14"/>
  <c r="C19" i="14"/>
  <c r="C20" i="14"/>
  <c r="C22" i="14"/>
  <c r="C23" i="14"/>
  <c r="C24" i="14"/>
  <c r="C25" i="14"/>
  <c r="C8" i="14"/>
  <c r="C9" i="14"/>
  <c r="C11" i="14"/>
  <c r="C13" i="14"/>
  <c r="C15" i="14"/>
  <c r="C18" i="14"/>
  <c r="C26" i="14"/>
  <c r="C27" i="14"/>
  <c r="C28" i="14"/>
  <c r="C8" i="8" l="1"/>
  <c r="C12" i="10" l="1"/>
  <c r="C3" i="10"/>
  <c r="C7" i="10"/>
  <c r="C6" i="10"/>
  <c r="C5" i="10"/>
  <c r="C11" i="10"/>
  <c r="C4" i="10"/>
  <c r="C8" i="10"/>
  <c r="C17" i="10"/>
  <c r="C10" i="10"/>
  <c r="C19" i="10"/>
  <c r="C21" i="10"/>
  <c r="C16" i="10"/>
  <c r="C14" i="10"/>
  <c r="C22" i="10"/>
  <c r="C23" i="10"/>
  <c r="C13" i="10"/>
  <c r="C28" i="10"/>
  <c r="C34" i="10"/>
  <c r="C18" i="10"/>
  <c r="C9" i="10"/>
  <c r="C31" i="10"/>
  <c r="C39" i="10"/>
  <c r="C20" i="10"/>
  <c r="C42" i="10"/>
  <c r="C25" i="10"/>
  <c r="C24" i="10"/>
  <c r="C43" i="10"/>
  <c r="C44" i="10"/>
  <c r="C45" i="10"/>
  <c r="C47" i="10"/>
  <c r="C48" i="10"/>
  <c r="C27" i="10"/>
  <c r="C15" i="10"/>
  <c r="C51" i="10"/>
  <c r="C52" i="10"/>
  <c r="C36" i="10"/>
  <c r="C54" i="10"/>
  <c r="C55" i="10"/>
  <c r="C56" i="10"/>
  <c r="C59" i="10"/>
  <c r="C60" i="10"/>
  <c r="C61" i="10"/>
  <c r="C26" i="10"/>
  <c r="C64" i="10"/>
  <c r="C68" i="10"/>
  <c r="C30" i="10"/>
  <c r="C69" i="10"/>
  <c r="C70" i="10"/>
  <c r="C72" i="10"/>
  <c r="C46" i="10"/>
  <c r="C75" i="10"/>
  <c r="C76" i="10"/>
  <c r="C78" i="10"/>
  <c r="C79" i="10"/>
  <c r="C80" i="10"/>
  <c r="C49" i="10"/>
  <c r="C81" i="10"/>
  <c r="C33" i="10"/>
  <c r="C82" i="10"/>
  <c r="C83" i="10"/>
  <c r="C66" i="10"/>
  <c r="C85" i="10"/>
  <c r="C86" i="10"/>
  <c r="C87" i="10"/>
  <c r="C88" i="10"/>
  <c r="C89" i="10"/>
  <c r="C40" i="10"/>
  <c r="C90" i="10"/>
  <c r="C92" i="10"/>
  <c r="C67" i="10"/>
  <c r="C84" i="10"/>
  <c r="C93" i="10"/>
  <c r="C58" i="10"/>
  <c r="C95" i="10"/>
  <c r="C96" i="10"/>
  <c r="C97" i="10"/>
  <c r="C98" i="10"/>
  <c r="C99" i="10"/>
  <c r="C100" i="10"/>
  <c r="C101" i="10"/>
  <c r="C102" i="10"/>
  <c r="C65" i="10"/>
  <c r="C50" i="10"/>
  <c r="C103" i="10"/>
  <c r="C62" i="10"/>
  <c r="C104" i="10"/>
  <c r="C105" i="10"/>
  <c r="C106" i="10"/>
  <c r="C107" i="10"/>
  <c r="C109" i="10"/>
  <c r="C37" i="10"/>
  <c r="C111" i="10"/>
  <c r="C112" i="10"/>
  <c r="C110" i="10"/>
  <c r="C29" i="10"/>
  <c r="C73" i="10"/>
  <c r="C108" i="10"/>
  <c r="C35" i="10"/>
  <c r="C32" i="10"/>
  <c r="C53" i="10"/>
  <c r="C74" i="10"/>
  <c r="C63" i="10"/>
  <c r="C3" i="9"/>
  <c r="C24" i="9"/>
  <c r="C4" i="9"/>
  <c r="C5" i="9"/>
  <c r="C6" i="9"/>
  <c r="C8" i="9"/>
  <c r="C7" i="9"/>
  <c r="C9" i="9"/>
  <c r="C15" i="9"/>
  <c r="C12" i="9"/>
  <c r="C18" i="9"/>
  <c r="C20" i="9"/>
  <c r="C10" i="9"/>
  <c r="C11" i="9"/>
  <c r="C16" i="9"/>
  <c r="C26" i="9"/>
  <c r="C14" i="9"/>
  <c r="C30" i="9"/>
  <c r="C31" i="9"/>
  <c r="C21" i="9"/>
  <c r="C17" i="9"/>
  <c r="C33" i="9"/>
  <c r="C29" i="9"/>
  <c r="C13" i="9"/>
  <c r="C37" i="9"/>
  <c r="C38" i="9"/>
  <c r="C19" i="9"/>
  <c r="C40" i="9"/>
  <c r="C28" i="9"/>
  <c r="C32" i="9"/>
  <c r="C27" i="9"/>
  <c r="C39" i="9"/>
  <c r="C41" i="9"/>
  <c r="C22" i="9"/>
  <c r="C42" i="9"/>
  <c r="C43" i="9"/>
  <c r="C44" i="9"/>
  <c r="C45" i="9"/>
  <c r="C23" i="9"/>
  <c r="C34" i="9"/>
  <c r="C46" i="9"/>
  <c r="C47" i="9"/>
  <c r="C48" i="9"/>
  <c r="C50" i="9"/>
  <c r="C51" i="9"/>
  <c r="C49" i="9"/>
  <c r="C25" i="9"/>
  <c r="C36" i="9"/>
  <c r="C35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3" i="8"/>
  <c r="C7" i="8"/>
  <c r="C4" i="8"/>
  <c r="C5" i="8"/>
  <c r="C11" i="8"/>
  <c r="C6" i="8"/>
  <c r="C14" i="8"/>
  <c r="C13" i="8"/>
  <c r="C10" i="8"/>
  <c r="C15" i="8"/>
  <c r="C9" i="8"/>
  <c r="C12" i="8"/>
  <c r="C16" i="8"/>
  <c r="C26" i="8"/>
  <c r="C19" i="8"/>
  <c r="C20" i="8"/>
  <c r="C27" i="8"/>
  <c r="C28" i="8"/>
  <c r="C17" i="8"/>
  <c r="C18" i="8"/>
  <c r="C31" i="8"/>
  <c r="C32" i="8"/>
  <c r="C21" i="8"/>
  <c r="C23" i="8"/>
  <c r="C25" i="8"/>
  <c r="C35" i="8"/>
  <c r="C36" i="8"/>
  <c r="C22" i="8"/>
  <c r="C40" i="8"/>
  <c r="C43" i="8"/>
  <c r="C24" i="8"/>
  <c r="C46" i="8"/>
  <c r="C48" i="8"/>
  <c r="C49" i="8"/>
  <c r="C33" i="8"/>
  <c r="C51" i="8"/>
  <c r="C53" i="8"/>
  <c r="C54" i="8"/>
  <c r="C56" i="8"/>
  <c r="C58" i="8"/>
  <c r="C59" i="8"/>
  <c r="C60" i="8"/>
  <c r="C61" i="8"/>
  <c r="C62" i="8"/>
  <c r="C44" i="8"/>
  <c r="C65" i="8"/>
  <c r="C66" i="8"/>
  <c r="C67" i="8"/>
  <c r="C68" i="8"/>
  <c r="C30" i="8"/>
  <c r="C69" i="8"/>
  <c r="C70" i="8"/>
  <c r="C71" i="8"/>
  <c r="C74" i="8"/>
  <c r="C45" i="8"/>
  <c r="C75" i="8"/>
  <c r="C76" i="8"/>
  <c r="C77" i="8"/>
  <c r="C78" i="8"/>
  <c r="C79" i="8"/>
  <c r="C52" i="8"/>
  <c r="C64" i="8"/>
  <c r="C29" i="8"/>
  <c r="C34" i="8"/>
  <c r="C39" i="8"/>
  <c r="C37" i="8"/>
  <c r="C38" i="8"/>
  <c r="C47" i="8"/>
  <c r="C55" i="8"/>
  <c r="C63" i="8"/>
  <c r="C57" i="8"/>
  <c r="C72" i="8"/>
  <c r="C73" i="8"/>
  <c r="C42" i="8"/>
  <c r="C41" i="8"/>
  <c r="C50" i="8"/>
  <c r="C80" i="8"/>
  <c r="C81" i="8"/>
  <c r="C82" i="8"/>
  <c r="C83" i="8"/>
  <c r="C84" i="8"/>
  <c r="C85" i="8"/>
  <c r="C3" i="7"/>
  <c r="C3" i="6" l="1"/>
  <c r="C4" i="7"/>
  <c r="C7" i="7"/>
  <c r="C14" i="7"/>
  <c r="C23" i="7"/>
  <c r="C24" i="7"/>
  <c r="C8" i="7"/>
  <c r="C10" i="7"/>
  <c r="C27" i="7"/>
  <c r="C9" i="7"/>
  <c r="C30" i="7"/>
  <c r="C32" i="7"/>
  <c r="C33" i="7"/>
  <c r="C12" i="7"/>
  <c r="C34" i="7"/>
  <c r="C5" i="7"/>
  <c r="C13" i="7"/>
  <c r="C11" i="7"/>
  <c r="C40" i="7"/>
  <c r="C41" i="7"/>
  <c r="C42" i="7"/>
  <c r="C43" i="7"/>
  <c r="C19" i="7"/>
  <c r="C15" i="7"/>
  <c r="C45" i="7"/>
  <c r="C28" i="7"/>
  <c r="C21" i="7"/>
  <c r="C48" i="7"/>
  <c r="C49" i="7"/>
  <c r="C29" i="7"/>
  <c r="C52" i="7"/>
  <c r="C35" i="7"/>
  <c r="C53" i="7"/>
  <c r="C17" i="7"/>
  <c r="C54" i="7"/>
  <c r="C47" i="7"/>
  <c r="C18" i="7"/>
  <c r="C55" i="7"/>
  <c r="C56" i="7"/>
  <c r="C57" i="7"/>
  <c r="C51" i="7"/>
  <c r="C58" i="7"/>
  <c r="C37" i="7"/>
  <c r="C60" i="7"/>
  <c r="C61" i="7"/>
  <c r="C50" i="7"/>
  <c r="C62" i="7"/>
  <c r="C63" i="7"/>
  <c r="C6" i="7"/>
  <c r="C59" i="7"/>
  <c r="C25" i="7"/>
  <c r="C20" i="7"/>
  <c r="C22" i="7"/>
  <c r="C26" i="7"/>
  <c r="C38" i="7"/>
  <c r="C44" i="7"/>
  <c r="C36" i="7"/>
  <c r="C46" i="7"/>
  <c r="C39" i="7"/>
  <c r="C16" i="7"/>
  <c r="C31" i="7"/>
  <c r="C64" i="7"/>
  <c r="C65" i="7"/>
  <c r="C66" i="7"/>
  <c r="C67" i="7"/>
  <c r="C5" i="6"/>
  <c r="C3" i="5"/>
  <c r="C9" i="6"/>
  <c r="C7" i="6"/>
  <c r="C8" i="6"/>
  <c r="C4" i="6"/>
  <c r="C14" i="6"/>
  <c r="C16" i="6"/>
  <c r="C12" i="6"/>
  <c r="C17" i="6"/>
  <c r="C11" i="6"/>
  <c r="C18" i="6"/>
  <c r="C13" i="6"/>
  <c r="C10" i="6"/>
  <c r="C15" i="6"/>
  <c r="C6" i="6"/>
  <c r="C19" i="6"/>
  <c r="C20" i="6"/>
  <c r="C21" i="6"/>
  <c r="C23" i="6"/>
  <c r="C37" i="6"/>
  <c r="C29" i="6"/>
  <c r="C24" i="6"/>
  <c r="C28" i="6"/>
  <c r="C44" i="6"/>
  <c r="C45" i="6"/>
  <c r="C26" i="6"/>
  <c r="C25" i="6"/>
  <c r="C36" i="6"/>
  <c r="C47" i="6"/>
  <c r="C48" i="6"/>
  <c r="C30" i="6"/>
  <c r="C22" i="6"/>
  <c r="C54" i="6"/>
  <c r="C31" i="6"/>
  <c r="C55" i="6"/>
  <c r="C56" i="6"/>
  <c r="C32" i="6"/>
  <c r="C33" i="6"/>
  <c r="C60" i="6"/>
  <c r="C27" i="6"/>
  <c r="C40" i="6"/>
  <c r="C68" i="6"/>
  <c r="C42" i="6"/>
  <c r="C38" i="6"/>
  <c r="C71" i="6"/>
  <c r="C50" i="6"/>
  <c r="C74" i="6"/>
  <c r="C61" i="6"/>
  <c r="C76" i="6"/>
  <c r="C70" i="6"/>
  <c r="C64" i="6"/>
  <c r="C77" i="6"/>
  <c r="C78" i="6"/>
  <c r="C81" i="6"/>
  <c r="C82" i="6"/>
  <c r="C83" i="6"/>
  <c r="C84" i="6"/>
  <c r="C85" i="6"/>
  <c r="C86" i="6"/>
  <c r="C89" i="6"/>
  <c r="C90" i="6"/>
  <c r="C80" i="6"/>
  <c r="C65" i="6"/>
  <c r="C66" i="6"/>
  <c r="C39" i="6"/>
  <c r="C34" i="6"/>
  <c r="C43" i="6"/>
  <c r="C51" i="6"/>
  <c r="C59" i="6"/>
  <c r="C72" i="6"/>
  <c r="C52" i="6"/>
  <c r="C63" i="6"/>
  <c r="C62" i="6"/>
  <c r="C57" i="6"/>
  <c r="C58" i="6"/>
  <c r="C53" i="6"/>
  <c r="C49" i="6"/>
  <c r="C75" i="6"/>
  <c r="C69" i="6"/>
  <c r="C79" i="6"/>
  <c r="C91" i="6"/>
  <c r="C41" i="6"/>
  <c r="C46" i="6"/>
  <c r="C73" i="6"/>
  <c r="C67" i="6"/>
  <c r="C35" i="6"/>
  <c r="C87" i="6"/>
  <c r="C88" i="6"/>
  <c r="C92" i="6"/>
  <c r="C93" i="6"/>
  <c r="C94" i="6"/>
  <c r="C95" i="6"/>
  <c r="C96" i="6"/>
  <c r="C97" i="6"/>
  <c r="C98" i="6"/>
  <c r="C4" i="5"/>
  <c r="C3" i="4"/>
  <c r="C6" i="5"/>
  <c r="C5" i="5"/>
  <c r="C27" i="5"/>
  <c r="C8" i="5"/>
  <c r="C7" i="5"/>
  <c r="C31" i="5"/>
  <c r="C32" i="5"/>
  <c r="C33" i="5"/>
  <c r="C10" i="5"/>
  <c r="C34" i="5"/>
  <c r="C35" i="5"/>
  <c r="C9" i="5"/>
  <c r="C14" i="5"/>
  <c r="C12" i="5"/>
  <c r="C11" i="5"/>
  <c r="C18" i="5"/>
  <c r="C37" i="5"/>
  <c r="C30" i="5"/>
  <c r="C22" i="5"/>
  <c r="C15" i="5"/>
  <c r="C41" i="5"/>
  <c r="C16" i="5"/>
  <c r="C13" i="5"/>
  <c r="C23" i="5"/>
  <c r="C42" i="5"/>
  <c r="C19" i="5"/>
  <c r="C24" i="5"/>
  <c r="C49" i="5"/>
  <c r="C50" i="5"/>
  <c r="C20" i="5"/>
  <c r="C52" i="5"/>
  <c r="C53" i="5"/>
  <c r="C25" i="5"/>
  <c r="C26" i="5"/>
  <c r="C54" i="5"/>
  <c r="C21" i="5"/>
  <c r="C56" i="5"/>
  <c r="C59" i="5"/>
  <c r="C61" i="5"/>
  <c r="C36" i="5"/>
  <c r="C62" i="5"/>
  <c r="C28" i="5"/>
  <c r="C55" i="5"/>
  <c r="C64" i="5"/>
  <c r="C65" i="5"/>
  <c r="C66" i="5"/>
  <c r="C67" i="5"/>
  <c r="C60" i="5"/>
  <c r="C40" i="5"/>
  <c r="C17" i="5"/>
  <c r="C39" i="5"/>
  <c r="C38" i="5"/>
  <c r="C63" i="5"/>
  <c r="C29" i="5"/>
  <c r="C44" i="5"/>
  <c r="C45" i="5"/>
  <c r="C46" i="5"/>
  <c r="C43" i="5"/>
  <c r="C48" i="5"/>
  <c r="C57" i="5"/>
  <c r="C51" i="5"/>
  <c r="C58" i="5"/>
  <c r="C68" i="5"/>
  <c r="C69" i="5"/>
  <c r="C47" i="5"/>
  <c r="C70" i="5"/>
  <c r="C71" i="5"/>
  <c r="C72" i="5"/>
  <c r="C73" i="5"/>
  <c r="C74" i="5"/>
  <c r="C75" i="5"/>
  <c r="C76" i="5"/>
  <c r="C77" i="5"/>
  <c r="C78" i="5"/>
  <c r="C31" i="4"/>
  <c r="C5" i="4"/>
  <c r="C4" i="4"/>
  <c r="C6" i="4"/>
  <c r="C8" i="4"/>
  <c r="C7" i="4"/>
  <c r="C9" i="4"/>
  <c r="C13" i="4"/>
  <c r="C10" i="4"/>
  <c r="C16" i="4"/>
  <c r="C24" i="4"/>
  <c r="C25" i="4"/>
  <c r="C26" i="4"/>
  <c r="C28" i="4"/>
  <c r="C11" i="4"/>
  <c r="C12" i="4"/>
  <c r="C30" i="4"/>
  <c r="C15" i="4"/>
  <c r="C33" i="4"/>
  <c r="C17" i="4"/>
  <c r="C18" i="4"/>
  <c r="C19" i="4"/>
  <c r="C34" i="4"/>
  <c r="C20" i="4"/>
  <c r="C35" i="4"/>
  <c r="C36" i="4"/>
  <c r="C21" i="4"/>
  <c r="C14" i="4"/>
  <c r="C23" i="4"/>
  <c r="C50" i="4"/>
  <c r="C51" i="4"/>
  <c r="C32" i="4"/>
  <c r="C52" i="4"/>
  <c r="C27" i="4"/>
  <c r="C53" i="4"/>
  <c r="C55" i="4"/>
  <c r="C56" i="4"/>
  <c r="C57" i="4"/>
  <c r="C58" i="4"/>
  <c r="C59" i="4"/>
  <c r="C60" i="4"/>
  <c r="C61" i="4"/>
  <c r="C62" i="4"/>
  <c r="C64" i="4"/>
  <c r="C65" i="4"/>
  <c r="C66" i="4"/>
  <c r="C67" i="4"/>
  <c r="C69" i="4"/>
  <c r="C70" i="4"/>
  <c r="C71" i="4"/>
  <c r="C72" i="4"/>
  <c r="C63" i="4"/>
  <c r="C73" i="4"/>
  <c r="C74" i="4"/>
  <c r="C75" i="4"/>
  <c r="C77" i="4"/>
  <c r="C78" i="4"/>
  <c r="C79" i="4"/>
  <c r="C80" i="4"/>
  <c r="C81" i="4"/>
  <c r="C82" i="4"/>
  <c r="C48" i="4"/>
  <c r="C83" i="4"/>
  <c r="C84" i="4"/>
  <c r="C85" i="4"/>
  <c r="C86" i="4"/>
  <c r="C87" i="4"/>
  <c r="C54" i="4"/>
  <c r="C88" i="4"/>
  <c r="C89" i="4"/>
  <c r="C90" i="4"/>
  <c r="C92" i="4"/>
  <c r="C93" i="4"/>
  <c r="C94" i="4"/>
  <c r="C95" i="4"/>
  <c r="C96" i="4"/>
  <c r="C97" i="4"/>
  <c r="C98" i="4"/>
  <c r="C99" i="4"/>
  <c r="C100" i="4"/>
  <c r="C101" i="4"/>
  <c r="C102" i="4"/>
  <c r="C103" i="4"/>
  <c r="C22" i="4"/>
  <c r="C29" i="4"/>
  <c r="C49" i="4"/>
  <c r="C76" i="4"/>
  <c r="C91" i="4"/>
  <c r="C37" i="4"/>
  <c r="C38" i="4"/>
  <c r="C39" i="4"/>
  <c r="C40" i="4"/>
  <c r="C41" i="4"/>
  <c r="C42" i="4"/>
  <c r="C43" i="4"/>
  <c r="C44" i="4"/>
  <c r="C68" i="4"/>
  <c r="C45" i="4"/>
  <c r="C46" i="4"/>
  <c r="C47" i="4"/>
  <c r="C104" i="4"/>
  <c r="C105" i="4"/>
  <c r="C4" i="3"/>
  <c r="C3" i="12"/>
  <c r="C26" i="3"/>
  <c r="C16" i="3"/>
  <c r="C5" i="3"/>
  <c r="C10" i="3"/>
  <c r="C9" i="3"/>
  <c r="C6" i="3"/>
  <c r="C12" i="3"/>
  <c r="C15" i="3"/>
  <c r="C7" i="3"/>
  <c r="C8" i="3"/>
  <c r="C17" i="3"/>
  <c r="C11" i="3"/>
  <c r="C24" i="3"/>
  <c r="C23" i="3"/>
  <c r="C28" i="3"/>
  <c r="C29" i="3"/>
  <c r="C30" i="3"/>
  <c r="C31" i="3"/>
  <c r="C13" i="3"/>
  <c r="C14" i="3"/>
  <c r="C36" i="3"/>
  <c r="C37" i="3"/>
  <c r="C20" i="3"/>
  <c r="C21" i="3"/>
  <c r="C25" i="3"/>
  <c r="C39" i="3"/>
  <c r="C40" i="3"/>
  <c r="C41" i="3"/>
  <c r="C43" i="3"/>
  <c r="C44" i="3"/>
  <c r="C46" i="3"/>
  <c r="C47" i="3"/>
  <c r="C48" i="3"/>
  <c r="C49" i="3"/>
  <c r="C38" i="3"/>
  <c r="C27" i="3"/>
  <c r="C53" i="3"/>
  <c r="C54" i="3"/>
  <c r="C55" i="3"/>
  <c r="C56" i="3"/>
  <c r="C57" i="3"/>
  <c r="C42" i="3"/>
  <c r="C59" i="3"/>
  <c r="C60" i="3"/>
  <c r="C61" i="3"/>
  <c r="C62" i="3"/>
  <c r="C63" i="3"/>
  <c r="C64" i="3"/>
  <c r="C22" i="3"/>
  <c r="C50" i="3"/>
  <c r="C65" i="3"/>
  <c r="C66" i="3"/>
  <c r="C67" i="3"/>
  <c r="C69" i="3"/>
  <c r="C70" i="3"/>
  <c r="C71" i="3"/>
  <c r="C72" i="3"/>
  <c r="C73" i="3"/>
  <c r="C18" i="3"/>
  <c r="C58" i="3"/>
  <c r="C19" i="3"/>
  <c r="C32" i="3"/>
  <c r="C33" i="3"/>
  <c r="C34" i="3"/>
  <c r="C51" i="3"/>
  <c r="C45" i="3"/>
  <c r="C68" i="3"/>
  <c r="C35" i="3"/>
  <c r="C52" i="3"/>
  <c r="C74" i="3"/>
  <c r="C75" i="3"/>
  <c r="C76" i="3"/>
  <c r="C77" i="3"/>
  <c r="C78" i="3"/>
  <c r="C79" i="3"/>
  <c r="C80" i="3"/>
  <c r="C27" i="12"/>
  <c r="C11" i="12"/>
  <c r="C4" i="11"/>
  <c r="C5" i="12"/>
  <c r="C4" i="12"/>
  <c r="C6" i="12"/>
  <c r="C7" i="12"/>
  <c r="C25" i="12"/>
  <c r="C28" i="12"/>
  <c r="C15" i="12"/>
  <c r="C14" i="12"/>
  <c r="C23" i="12"/>
  <c r="C8" i="12"/>
  <c r="C34" i="12"/>
  <c r="C35" i="12"/>
  <c r="C9" i="12"/>
  <c r="C37" i="12"/>
  <c r="C10" i="12"/>
  <c r="C26" i="12"/>
  <c r="C60" i="12"/>
  <c r="C40" i="12"/>
  <c r="C12" i="12"/>
  <c r="C41" i="12"/>
  <c r="C30" i="12"/>
  <c r="C21" i="12"/>
  <c r="C22" i="12"/>
  <c r="C42" i="12"/>
  <c r="C43" i="12"/>
  <c r="C44" i="12"/>
  <c r="C45" i="12"/>
  <c r="C46" i="12"/>
  <c r="C47" i="12"/>
  <c r="C48" i="12"/>
  <c r="C49" i="12"/>
  <c r="C50" i="12"/>
  <c r="C51" i="12"/>
  <c r="C29" i="12"/>
  <c r="C52" i="12"/>
  <c r="C53" i="12"/>
  <c r="C54" i="12"/>
  <c r="C36" i="12"/>
  <c r="C55" i="12"/>
  <c r="C13" i="12"/>
  <c r="C56" i="12"/>
  <c r="C57" i="12"/>
  <c r="C58" i="12"/>
  <c r="C59" i="12"/>
  <c r="C24" i="12"/>
  <c r="C16" i="12"/>
  <c r="C17" i="12"/>
  <c r="C31" i="12"/>
  <c r="C19" i="12"/>
  <c r="C20" i="12"/>
  <c r="C38" i="12"/>
  <c r="C33" i="12"/>
  <c r="C39" i="12"/>
  <c r="C18" i="12"/>
  <c r="C32" i="12"/>
  <c r="C62" i="12"/>
  <c r="C63" i="12"/>
  <c r="C18" i="11"/>
  <c r="C5" i="11"/>
  <c r="C9" i="11"/>
  <c r="C10" i="11"/>
  <c r="C6" i="11"/>
  <c r="C8" i="11"/>
  <c r="C7" i="11"/>
  <c r="C20" i="11"/>
  <c r="C21" i="11"/>
  <c r="C17" i="11"/>
  <c r="C25" i="11"/>
  <c r="C26" i="11"/>
  <c r="C27" i="11"/>
  <c r="C28" i="11"/>
  <c r="C29" i="11"/>
  <c r="C30" i="11"/>
  <c r="C31" i="11"/>
  <c r="C33" i="11"/>
  <c r="C34" i="11"/>
  <c r="C23" i="11"/>
  <c r="C35" i="11"/>
  <c r="C22" i="11"/>
  <c r="C11" i="11"/>
  <c r="C12" i="11"/>
  <c r="C14" i="11"/>
  <c r="C32" i="11"/>
  <c r="C24" i="11"/>
  <c r="C13" i="11"/>
  <c r="C15" i="11"/>
  <c r="C36" i="11"/>
  <c r="C16" i="11"/>
  <c r="C19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4" i="15"/>
  <c r="C7" i="15"/>
  <c r="C5" i="15"/>
  <c r="C6" i="15"/>
  <c r="C17" i="15"/>
  <c r="C21" i="15"/>
  <c r="C23" i="15"/>
  <c r="C24" i="15"/>
  <c r="C11" i="15"/>
  <c r="C25" i="15"/>
  <c r="C27" i="15"/>
  <c r="C28" i="15"/>
  <c r="C13" i="15"/>
  <c r="C10" i="15"/>
  <c r="C15" i="15"/>
  <c r="C19" i="15"/>
  <c r="C32" i="15"/>
  <c r="C33" i="15"/>
  <c r="C34" i="15"/>
  <c r="C36" i="15"/>
  <c r="C29" i="15"/>
  <c r="C35" i="15"/>
  <c r="C8" i="15"/>
  <c r="C9" i="15"/>
</calcChain>
</file>

<file path=xl/sharedStrings.xml><?xml version="1.0" encoding="utf-8"?>
<sst xmlns="http://schemas.openxmlformats.org/spreadsheetml/2006/main" count="4265" uniqueCount="790">
  <si>
    <t>Рік нар.</t>
  </si>
  <si>
    <t>Прізвище та ім'я</t>
  </si>
  <si>
    <t>очки</t>
  </si>
  <si>
    <t>Підсумок</t>
  </si>
  <si>
    <t>дистанція</t>
  </si>
  <si>
    <t>дистанція2</t>
  </si>
  <si>
    <t>очки 2</t>
  </si>
  <si>
    <t>в/с</t>
  </si>
  <si>
    <t>брас</t>
  </si>
  <si>
    <t>Жгута Олександра</t>
  </si>
  <si>
    <t>очки 4</t>
  </si>
  <si>
    <t>очки 6</t>
  </si>
  <si>
    <t>очки 7</t>
  </si>
  <si>
    <t>дистанція3</t>
  </si>
  <si>
    <t>дистанція4</t>
  </si>
  <si>
    <t>Трескот Яна</t>
  </si>
  <si>
    <t>Кондрацький Юрій</t>
  </si>
  <si>
    <t>Коляда Софія</t>
  </si>
  <si>
    <t>Гук Христина</t>
  </si>
  <si>
    <t>н/с</t>
  </si>
  <si>
    <t>бат</t>
  </si>
  <si>
    <t>Якимів Марко</t>
  </si>
  <si>
    <t>Абдулаєв Гліб</t>
  </si>
  <si>
    <t>Ващук Сергій</t>
  </si>
  <si>
    <t>Богачов Георгій</t>
  </si>
  <si>
    <t>Дворак Євгеній</t>
  </si>
  <si>
    <t>Станович Арсен</t>
  </si>
  <si>
    <t>Баличева Єлизавета</t>
  </si>
  <si>
    <t>Романькова Маргарита</t>
  </si>
  <si>
    <t>Шульган Софія</t>
  </si>
  <si>
    <t>Смулка Вероніка</t>
  </si>
  <si>
    <t>Савшак Данило</t>
  </si>
  <si>
    <t>Татусько Максим</t>
  </si>
  <si>
    <t>Корженевський Роман</t>
  </si>
  <si>
    <t>Притула Арсен</t>
  </si>
  <si>
    <t>Явний Олег</t>
  </si>
  <si>
    <t>Муцин Олександр</t>
  </si>
  <si>
    <t>Пліш Ілля</t>
  </si>
  <si>
    <t>Шумик Максим</t>
  </si>
  <si>
    <t>Шатинський Максим</t>
  </si>
  <si>
    <t>Вашків Марта</t>
  </si>
  <si>
    <t>Вітушинська Ольга</t>
  </si>
  <si>
    <t>Романовська Вікторія</t>
  </si>
  <si>
    <t>Зеленська Вікторія</t>
  </si>
  <si>
    <t>Мацан Аріадна</t>
  </si>
  <si>
    <t>Березюк Анна</t>
  </si>
  <si>
    <t>Тхір Анна</t>
  </si>
  <si>
    <t>Маринковська Вікторія</t>
  </si>
  <si>
    <t>Дацюк Яна</t>
  </si>
  <si>
    <t>Голіброда Софія</t>
  </si>
  <si>
    <t>Баличев Тимофій</t>
  </si>
  <si>
    <t>Броговський Віталій</t>
  </si>
  <si>
    <t>Амбіцький Максим</t>
  </si>
  <si>
    <t>Коваль Мілена</t>
  </si>
  <si>
    <t>Гура Юрій</t>
  </si>
  <si>
    <t>Ройко Наталя</t>
  </si>
  <si>
    <t>Щегельська Антоніна</t>
  </si>
  <si>
    <t>Чернов Данило</t>
  </si>
  <si>
    <t>Дума Олександр</t>
  </si>
  <si>
    <t>Гнатів Остап</t>
  </si>
  <si>
    <t>Гейшева Дарина</t>
  </si>
  <si>
    <t>Федай Марта</t>
  </si>
  <si>
    <t>очки 8</t>
  </si>
  <si>
    <t>Квасна Евеліна</t>
  </si>
  <si>
    <t>Настин Надія</t>
  </si>
  <si>
    <t>Тупис Христина</t>
  </si>
  <si>
    <t>дистанція32</t>
  </si>
  <si>
    <t>очки 43</t>
  </si>
  <si>
    <t>дистанція44</t>
  </si>
  <si>
    <t>очки 65</t>
  </si>
  <si>
    <t>очки 9</t>
  </si>
  <si>
    <t>очки 10</t>
  </si>
  <si>
    <t>Кузів Вероніка</t>
  </si>
  <si>
    <t>Чуркіна Аліна</t>
  </si>
  <si>
    <t>Біжко Богданна</t>
  </si>
  <si>
    <t>очки 11</t>
  </si>
  <si>
    <t>очки 12</t>
  </si>
  <si>
    <t>очки 13</t>
  </si>
  <si>
    <t>очки 14</t>
  </si>
  <si>
    <t>Летнянчин Яна</t>
  </si>
  <si>
    <t>очки 112</t>
  </si>
  <si>
    <t>очки 123</t>
  </si>
  <si>
    <t>очки 134</t>
  </si>
  <si>
    <t>очки 145</t>
  </si>
  <si>
    <t>Волошин Вікторія</t>
  </si>
  <si>
    <t>Громадська Вікторія</t>
  </si>
  <si>
    <t>Полюга Христина</t>
  </si>
  <si>
    <t>Петренко Олександр</t>
  </si>
  <si>
    <t>Кравців Ростислав</t>
  </si>
  <si>
    <t>очки 1122</t>
  </si>
  <si>
    <t>очки 1233</t>
  </si>
  <si>
    <t>очки 1344</t>
  </si>
  <si>
    <t>очки 1455</t>
  </si>
  <si>
    <t>Порада Вікторія</t>
  </si>
  <si>
    <t>Дилин Андрій</t>
  </si>
  <si>
    <t>Дідик Юля</t>
  </si>
  <si>
    <t>Карпин Софія</t>
  </si>
  <si>
    <t>Горчак Вікторія</t>
  </si>
  <si>
    <t>Фучко Святослав</t>
  </si>
  <si>
    <t>Голяш Святослав</t>
  </si>
  <si>
    <t>Купецький Макар</t>
  </si>
  <si>
    <t>Стахів Ксенія</t>
  </si>
  <si>
    <t>Соловська Яна</t>
  </si>
  <si>
    <t>Баган Анастасія</t>
  </si>
  <si>
    <t>Богоніс Яна</t>
  </si>
  <si>
    <t>Борис Анастасія</t>
  </si>
  <si>
    <t>Волков Андрій</t>
  </si>
  <si>
    <t>Собенніков Євген</t>
  </si>
  <si>
    <t>Ігнатьо Діана</t>
  </si>
  <si>
    <t>Дзьобан Іванна</t>
  </si>
  <si>
    <t>Іваньоха Наталя</t>
  </si>
  <si>
    <t>Білик Софія</t>
  </si>
  <si>
    <t>Соловій Софія</t>
  </si>
  <si>
    <t>Гавалко Олександра</t>
  </si>
  <si>
    <t>Коліда Софія</t>
  </si>
  <si>
    <t>Василик Наталя</t>
  </si>
  <si>
    <t>Романьков Родіон</t>
  </si>
  <si>
    <t>Бушуєв Данило</t>
  </si>
  <si>
    <t>Запісоцький Сергій</t>
  </si>
  <si>
    <t>Смеречанський Матвій</t>
  </si>
  <si>
    <t>Павлик Олександр</t>
  </si>
  <si>
    <t>Кіт Андрій</t>
  </si>
  <si>
    <t>Парфенюк Владислав</t>
  </si>
  <si>
    <t>Кобзяк Владислав</t>
  </si>
  <si>
    <t>Кравець Вадим</t>
  </si>
  <si>
    <t>Ковальчук Аліса</t>
  </si>
  <si>
    <t>Наливайко Злата</t>
  </si>
  <si>
    <t>Ткачук Мілена</t>
  </si>
  <si>
    <t>Невінский Віталій</t>
  </si>
  <si>
    <t>Петрина Олег</t>
  </si>
  <si>
    <t>Хахула Максим</t>
  </si>
  <si>
    <t>Кізима Анна</t>
  </si>
  <si>
    <t>Косаняк Анна</t>
  </si>
  <si>
    <t>Дикий Максим</t>
  </si>
  <si>
    <t>Поломаний Руслан</t>
  </si>
  <si>
    <t>Павук Мар'ян</t>
  </si>
  <si>
    <t>Стремковський Володимир</t>
  </si>
  <si>
    <t>Ебервайн Богдан</t>
  </si>
  <si>
    <t>Рудек Анжеліна</t>
  </si>
  <si>
    <t>Леляєва Вероніка</t>
  </si>
  <si>
    <t>Крючкевич Мар'яна</t>
  </si>
  <si>
    <t>Середа Павло</t>
  </si>
  <si>
    <t>Зінько Тимофій</t>
  </si>
  <si>
    <t>Андрушко Дарій</t>
  </si>
  <si>
    <t>Городецький Олександр</t>
  </si>
  <si>
    <t>Барило Олег</t>
  </si>
  <si>
    <t>Кіцай Давид</t>
  </si>
  <si>
    <t>Лофій Ігор</t>
  </si>
  <si>
    <t>Стасів Давид</t>
  </si>
  <si>
    <t>Петрина Ігор</t>
  </si>
  <si>
    <t>Косинський Назар</t>
  </si>
  <si>
    <t>Пасічник Василь</t>
  </si>
  <si>
    <t>Роговий Ростислав</t>
  </si>
  <si>
    <t>Пищита Дем'ян</t>
  </si>
  <si>
    <t>Литвин Родіон</t>
  </si>
  <si>
    <t>Абдулаєв Кирило</t>
  </si>
  <si>
    <t>Кривуц Влад</t>
  </si>
  <si>
    <t>Марущак Нікіта</t>
  </si>
  <si>
    <t>Сичик Остап</t>
  </si>
  <si>
    <t>Марущак Данієль</t>
  </si>
  <si>
    <t>Пашкуцький Дмитро</t>
  </si>
  <si>
    <t>Нечипор Роман</t>
  </si>
  <si>
    <t>Ковалик Станіслав</t>
  </si>
  <si>
    <t>Боднар Роман</t>
  </si>
  <si>
    <t>Фучко Любомир</t>
  </si>
  <si>
    <t>Гето Микола</t>
  </si>
  <si>
    <t>Біляк Остап</t>
  </si>
  <si>
    <t>Павлів Максим</t>
  </si>
  <si>
    <t>Чечулін Костянтин</t>
  </si>
  <si>
    <t>Орищин Іван</t>
  </si>
  <si>
    <t>Швець Маркіян</t>
  </si>
  <si>
    <t>Когут Вадим</t>
  </si>
  <si>
    <t>Воєвода Олександр</t>
  </si>
  <si>
    <t>Здига Денис</t>
  </si>
  <si>
    <t>Ткачук Ігор</t>
  </si>
  <si>
    <t>Квасний Сергій</t>
  </si>
  <si>
    <t>Сизов Олександр</t>
  </si>
  <si>
    <t>Кізима Юлія</t>
  </si>
  <si>
    <t>Пагута Віктор</t>
  </si>
  <si>
    <t>Сантар Мар'яна</t>
  </si>
  <si>
    <t>Колещук Лідія</t>
  </si>
  <si>
    <t>Риштун Євген</t>
  </si>
  <si>
    <t>Квасниця Максим</t>
  </si>
  <si>
    <t>Сивак Микола</t>
  </si>
  <si>
    <t>Касян Володимир</t>
  </si>
  <si>
    <t>Дякон Діана</t>
  </si>
  <si>
    <t>Гуран Злата</t>
  </si>
  <si>
    <t>Мельничук Данило</t>
  </si>
  <si>
    <t>Хома Денис</t>
  </si>
  <si>
    <t>Гац Марко</t>
  </si>
  <si>
    <t>Кіт Дмитро</t>
  </si>
  <si>
    <t>Смик Уляна</t>
  </si>
  <si>
    <t>Моргун Артем</t>
  </si>
  <si>
    <t>Кобак Дмитро</t>
  </si>
  <si>
    <t>Лесюк Артур</t>
  </si>
  <si>
    <t>Мартинюк Олексій</t>
  </si>
  <si>
    <t>Буанамано-Бертель Еріка</t>
  </si>
  <si>
    <t>Салагуб Ірина</t>
  </si>
  <si>
    <t>Гавдяк Юрій</t>
  </si>
  <si>
    <t>Коляда Максим</t>
  </si>
  <si>
    <t>Ройко Андрій</t>
  </si>
  <si>
    <t>Лемеха Данило</t>
  </si>
  <si>
    <t>Шмігельський Владислав</t>
  </si>
  <si>
    <t>Варениця Ярослав</t>
  </si>
  <si>
    <t>Возняк Олександр</t>
  </si>
  <si>
    <t>І етап 2020</t>
  </si>
  <si>
    <t>ІІ етап 2020</t>
  </si>
  <si>
    <t>І етап 2021</t>
  </si>
  <si>
    <t>Кухар Анастасія</t>
  </si>
  <si>
    <t>Ратич Вероніка</t>
  </si>
  <si>
    <t>Горбачов Андрій</t>
  </si>
  <si>
    <t>Кушнір Маркіян</t>
  </si>
  <si>
    <t>Іваницький Данило</t>
  </si>
  <si>
    <t>Швець Яків</t>
  </si>
  <si>
    <t>ШвецьГеоргій</t>
  </si>
  <si>
    <t>Бердаль Даніель</t>
  </si>
  <si>
    <t>Вислоцька Яна</t>
  </si>
  <si>
    <t>Кухар Софія</t>
  </si>
  <si>
    <t>Манорик Юрій</t>
  </si>
  <si>
    <t>Мазяр Данило</t>
  </si>
  <si>
    <t>Ворончак Данило</t>
  </si>
  <si>
    <t>Іванів Костянтин</t>
  </si>
  <si>
    <t>Казимирович Марта</t>
  </si>
  <si>
    <t>Паук Анна</t>
  </si>
  <si>
    <t>Баран Яна</t>
  </si>
  <si>
    <t>Гринюк Тетяна</t>
  </si>
  <si>
    <t>Тершовчин Яна</t>
  </si>
  <si>
    <t>Голіч Яна</t>
  </si>
  <si>
    <t>Леськів Софія</t>
  </si>
  <si>
    <t>Макух Яна</t>
  </si>
  <si>
    <t>Болюбаш Соломія</t>
  </si>
  <si>
    <t>Янів Діана</t>
  </si>
  <si>
    <t>Асафат Анастасія</t>
  </si>
  <si>
    <t>Жуковський Матвій</t>
  </si>
  <si>
    <t>Кретчак Захар</t>
  </si>
  <si>
    <t>Пощ Юрій</t>
  </si>
  <si>
    <t>Куленич Владислав</t>
  </si>
  <si>
    <t>Пукаляс Тарас</t>
  </si>
  <si>
    <t>Саламага Павло</t>
  </si>
  <si>
    <t>Бистров Юрій</t>
  </si>
  <si>
    <t>Петрик Максим</t>
  </si>
  <si>
    <t>Жох Максим</t>
  </si>
  <si>
    <t>Леськів Назар</t>
  </si>
  <si>
    <t>Радзієвська Ангеліна</t>
  </si>
  <si>
    <t>Шайген Юля</t>
  </si>
  <si>
    <t>Павловська Діана</t>
  </si>
  <si>
    <t>Хашім Софія</t>
  </si>
  <si>
    <t>Паук Денис</t>
  </si>
  <si>
    <t>Утенкевич Руслан</t>
  </si>
  <si>
    <t>Соколовський Дмитро</t>
  </si>
  <si>
    <t>Макаров Артем</t>
  </si>
  <si>
    <t>Недзельський Тимофій</t>
  </si>
  <si>
    <t>Іваночко Андрій</t>
  </si>
  <si>
    <t>Устяк Назар</t>
  </si>
  <si>
    <t>Копач Юрій</t>
  </si>
  <si>
    <t>Вашків Роман</t>
  </si>
  <si>
    <t>Кушлик Матвій</t>
  </si>
  <si>
    <t>Тичинський Арсен</t>
  </si>
  <si>
    <t>Баранніков Максим</t>
  </si>
  <si>
    <t>Поляруш Артур</t>
  </si>
  <si>
    <t>Сметаняк Святослав</t>
  </si>
  <si>
    <t>Кокор Максим</t>
  </si>
  <si>
    <t>Ільчишин Валерія</t>
  </si>
  <si>
    <t>Чапля Євеліна</t>
  </si>
  <si>
    <t>Кушнір Христина</t>
  </si>
  <si>
    <t>Баран Анна</t>
  </si>
  <si>
    <t>Кметь Марта</t>
  </si>
  <si>
    <t>Заяць Данило</t>
  </si>
  <si>
    <t>Торкотюк Роман</t>
  </si>
  <si>
    <t>Герій Зорян</t>
  </si>
  <si>
    <t>Прокидянчик Остап</t>
  </si>
  <si>
    <t>Василиків Денис</t>
  </si>
  <si>
    <t>Баланда Дмитро</t>
  </si>
  <si>
    <t>Польовий Орест</t>
  </si>
  <si>
    <t>Габрусь Олександр</t>
  </si>
  <si>
    <t>Стефанишин Поліна</t>
  </si>
  <si>
    <t>Гасин Марта</t>
  </si>
  <si>
    <t>Кравчук Микита</t>
  </si>
  <si>
    <t>Корецький Сергій</t>
  </si>
  <si>
    <t>Козловський Віктор</t>
  </si>
  <si>
    <t>Калінович Мар'ян</t>
  </si>
  <si>
    <t>Біляк Андрій</t>
  </si>
  <si>
    <t>Труш Максим</t>
  </si>
  <si>
    <t>Лалак Дем'ян</t>
  </si>
  <si>
    <t>Микитин Дмитро</t>
  </si>
  <si>
    <t>Кобзяк Артем</t>
  </si>
  <si>
    <t>Кирчей Станіслав</t>
  </si>
  <si>
    <t>Леськів Вадим</t>
  </si>
  <si>
    <t>ІІ етап 2021</t>
  </si>
  <si>
    <t>Синьковська Єва</t>
  </si>
  <si>
    <t>Данько Марія</t>
  </si>
  <si>
    <t>Думас Валентина</t>
  </si>
  <si>
    <t>Ільків Анна-Марія</t>
  </si>
  <si>
    <t>Хай Анна</t>
  </si>
  <si>
    <t>Романишин Вікторія</t>
  </si>
  <si>
    <t>Даниляк Софія</t>
  </si>
  <si>
    <t>Бедик Андрій</t>
  </si>
  <si>
    <t>Наконечний Олексій</t>
  </si>
  <si>
    <t>Нікіфоров Орест</t>
  </si>
  <si>
    <t>Любунь Павло</t>
  </si>
  <si>
    <t>Андрух Давид</t>
  </si>
  <si>
    <t>Салань Матвій</t>
  </si>
  <si>
    <t>Стахнюк Злата</t>
  </si>
  <si>
    <t>Гришканич Марія</t>
  </si>
  <si>
    <t>Гриник Кіра</t>
  </si>
  <si>
    <t>Пузиняк Анна</t>
  </si>
  <si>
    <t>Олексюк Яна</t>
  </si>
  <si>
    <t>Олексій Остап</t>
  </si>
  <si>
    <t>Бойків Валентин</t>
  </si>
  <si>
    <t>Дубчак Марко</t>
  </si>
  <si>
    <t>Сивак Маркіян</t>
  </si>
  <si>
    <t>Долаврук Дмитро</t>
  </si>
  <si>
    <t>Бобко Олександр</t>
  </si>
  <si>
    <t>Пузиняк Остап</t>
  </si>
  <si>
    <t>Леляєв Віктор</t>
  </si>
  <si>
    <t>Геращенко Омар</t>
  </si>
  <si>
    <t>Луців Роман</t>
  </si>
  <si>
    <t>Горбач Дем'ян</t>
  </si>
  <si>
    <t>Мельник Остап</t>
  </si>
  <si>
    <t>Витвицький Данило</t>
  </si>
  <si>
    <t>Петрів Олександр</t>
  </si>
  <si>
    <t>Кузів Адам</t>
  </si>
  <si>
    <t>Федак Олег</t>
  </si>
  <si>
    <t>Прус Софія</t>
  </si>
  <si>
    <t>Стигницька Яна</t>
  </si>
  <si>
    <t>Солтис Анна</t>
  </si>
  <si>
    <t>Франчишин Анастасія</t>
  </si>
  <si>
    <t>Чофай Соломія</t>
  </si>
  <si>
    <t>Цимбала Марія</t>
  </si>
  <si>
    <t>Ярощук Божена</t>
  </si>
  <si>
    <t>Вербіцька Єва</t>
  </si>
  <si>
    <t>Могитич Злата</t>
  </si>
  <si>
    <t>Щербанік Діана</t>
  </si>
  <si>
    <t>Данилишин Софія</t>
  </si>
  <si>
    <t>Павлович Ірина</t>
  </si>
  <si>
    <t>Бобровська Катерина</t>
  </si>
  <si>
    <t>Бибик Олена</t>
  </si>
  <si>
    <t>Лагута Єва</t>
  </si>
  <si>
    <t>Глинська Марта</t>
  </si>
  <si>
    <t>Шукатка Софія</t>
  </si>
  <si>
    <t>Орійчук Владислав</t>
  </si>
  <si>
    <t>Гончар Захар</t>
  </si>
  <si>
    <t>Верзун Михайло</t>
  </si>
  <si>
    <t>Табачинський Олександр</t>
  </si>
  <si>
    <t>Данилів Юрій</t>
  </si>
  <si>
    <t>Горобівський Костянтин</t>
  </si>
  <si>
    <t>Коляда Давид</t>
  </si>
  <si>
    <t>Сосновський Роман</t>
  </si>
  <si>
    <t>Казанівський Макар</t>
  </si>
  <si>
    <t>Нечипорук Дмитро</t>
  </si>
  <si>
    <t>Чуніс Лев</t>
  </si>
  <si>
    <t>Сілінський Дмитро</t>
  </si>
  <si>
    <t>Яворський Андрій</t>
  </si>
  <si>
    <t>Новіцький Роман</t>
  </si>
  <si>
    <t>Братішко Микола</t>
  </si>
  <si>
    <t>Олексяк Дмитро</t>
  </si>
  <si>
    <t>Карбівський Данило</t>
  </si>
  <si>
    <t>Шангін Марко</t>
  </si>
  <si>
    <t>Медяновський Андрій</t>
  </si>
  <si>
    <t>Бокійчук Захар</t>
  </si>
  <si>
    <t>Лаврієнко Станіслав</t>
  </si>
  <si>
    <t>Мадей Владислав</t>
  </si>
  <si>
    <t>Мельник Данило</t>
  </si>
  <si>
    <t>Баштовий Дмитро</t>
  </si>
  <si>
    <t>Фрищин Ігор</t>
  </si>
  <si>
    <t>Скриль Тайлер</t>
  </si>
  <si>
    <t>Шкутяк Володимир</t>
  </si>
  <si>
    <t>Казанівський Захар</t>
  </si>
  <si>
    <t>Николин Роман</t>
  </si>
  <si>
    <t>Андрієвська Анна</t>
  </si>
  <si>
    <t>Шевців Єлизавета</t>
  </si>
  <si>
    <t>Іванова Анастасія</t>
  </si>
  <si>
    <t>Солтис Анастасія</t>
  </si>
  <si>
    <t>Антонюк Богданна</t>
  </si>
  <si>
    <t>Мельник Вероніка</t>
  </si>
  <si>
    <t>Гольонко Ніка</t>
  </si>
  <si>
    <t>Савка Наталія</t>
  </si>
  <si>
    <t>Твардовська Мілана</t>
  </si>
  <si>
    <t>Гришканич Ірина</t>
  </si>
  <si>
    <t>Горішна Катерина</t>
  </si>
  <si>
    <t>Пасіка Вікторія</t>
  </si>
  <si>
    <t>Мурашко Марія</t>
  </si>
  <si>
    <t>Шпук Ольга</t>
  </si>
  <si>
    <t>Карпець Єва</t>
  </si>
  <si>
    <t>Клімчук Варвара</t>
  </si>
  <si>
    <t>Ліпська Катерина</t>
  </si>
  <si>
    <t>Гарбіч Мілена</t>
  </si>
  <si>
    <t>Верех Аліна</t>
  </si>
  <si>
    <t>Мельник Наталія</t>
  </si>
  <si>
    <t>Пашкевич Катерина</t>
  </si>
  <si>
    <t>Пінчук Анна</t>
  </si>
  <si>
    <t>Самчук Софія</t>
  </si>
  <si>
    <t>Мушка Анастасія</t>
  </si>
  <si>
    <t>Борболь Уляна</t>
  </si>
  <si>
    <t>Кітова Єва</t>
  </si>
  <si>
    <t>Луцик Анна</t>
  </si>
  <si>
    <t>Горпинчук Уляна</t>
  </si>
  <si>
    <t>Колбасіна Єва</t>
  </si>
  <si>
    <t>Гошан Софія</t>
  </si>
  <si>
    <t>Гривач Дарина</t>
  </si>
  <si>
    <t>Головацька Емма</t>
  </si>
  <si>
    <t>Буток Олександр</t>
  </si>
  <si>
    <t>Хішуля Михайло</t>
  </si>
  <si>
    <t>Стельмащук Святослав</t>
  </si>
  <si>
    <t>Симонович Михайло</t>
  </si>
  <si>
    <t>Цілінський Назар</t>
  </si>
  <si>
    <t>Литвинюк Дмитро</t>
  </si>
  <si>
    <t>Мотов Віталій</t>
  </si>
  <si>
    <t>Базов Володимир</t>
  </si>
  <si>
    <t>Поліщук Марк</t>
  </si>
  <si>
    <t>Онисько Арсен</t>
  </si>
  <si>
    <t>Мельник Захар</t>
  </si>
  <si>
    <t>Воят Максим</t>
  </si>
  <si>
    <t>Ярмола Єремій</t>
  </si>
  <si>
    <t>Івасів Давид</t>
  </si>
  <si>
    <t>Федорів Євген</t>
  </si>
  <si>
    <t>Олексюк Артем</t>
  </si>
  <si>
    <t>Глива Марко</t>
  </si>
  <si>
    <t>Раделицький Роман</t>
  </si>
  <si>
    <t>Данильчук Микола</t>
  </si>
  <si>
    <t>Томаш Максим</t>
  </si>
  <si>
    <t>Черненков Анатолій</t>
  </si>
  <si>
    <t>Нестерак Максим</t>
  </si>
  <si>
    <t>Середній Андрій</t>
  </si>
  <si>
    <t>Кулик Данило</t>
  </si>
  <si>
    <t>Водарська Наталя</t>
  </si>
  <si>
    <t>Стовпець1</t>
  </si>
  <si>
    <t>Примачок Ірина</t>
  </si>
  <si>
    <t>Корчинська Вероніка</t>
  </si>
  <si>
    <t>Рембовська Діана</t>
  </si>
  <si>
    <t>Бухало Анастасія</t>
  </si>
  <si>
    <t>Тріль Каріна</t>
  </si>
  <si>
    <t>Ярощук Злата</t>
  </si>
  <si>
    <t>Максимів Марія</t>
  </si>
  <si>
    <t>Домбровська Євгенія</t>
  </si>
  <si>
    <t>Панчук Олександра</t>
  </si>
  <si>
    <t>Дмитрів Іванка</t>
  </si>
  <si>
    <t>Сікан Вікторія</t>
  </si>
  <si>
    <t>Лутчин Ангеліна</t>
  </si>
  <si>
    <t>Соломчак Марта</t>
  </si>
  <si>
    <t>Гаврилюк Роксолана</t>
  </si>
  <si>
    <t>Писарчук Вероніка</t>
  </si>
  <si>
    <t>Цецик Марія</t>
  </si>
  <si>
    <t>Михайлишин Христина</t>
  </si>
  <si>
    <t>Кулеша Анастасія</t>
  </si>
  <si>
    <t>Лисенко Анна</t>
  </si>
  <si>
    <t>Прус Вікторія</t>
  </si>
  <si>
    <t>Кацедан Христина</t>
  </si>
  <si>
    <t>Одежинський Владислав</t>
  </si>
  <si>
    <t>Хімин Микита</t>
  </si>
  <si>
    <t>Попінко Нікіта</t>
  </si>
  <si>
    <t>Ігнатов Кирило</t>
  </si>
  <si>
    <t>Феджора Владислав</t>
  </si>
  <si>
    <t>Шевченко Олексій</t>
  </si>
  <si>
    <t>Потіха Юрій</t>
  </si>
  <si>
    <t>Грималюк Владислав</t>
  </si>
  <si>
    <t>Пріцак Марко</t>
  </si>
  <si>
    <t>Собко Остап</t>
  </si>
  <si>
    <t>Присяжник Максим</t>
  </si>
  <si>
    <t>Лазорко Тарас</t>
  </si>
  <si>
    <t>Стельмащук Арсен</t>
  </si>
  <si>
    <t>Курчик Остап</t>
  </si>
  <si>
    <t>Гейник Богдан</t>
  </si>
  <si>
    <t>Влощинський Владислав</t>
  </si>
  <si>
    <t>Швець Павло</t>
  </si>
  <si>
    <t>Гірняк Ростислав</t>
  </si>
  <si>
    <t>Библів Данило</t>
  </si>
  <si>
    <t>Лисик Ігор</t>
  </si>
  <si>
    <t>Вишинський Олександр</t>
  </si>
  <si>
    <t>Ілючок Макар</t>
  </si>
  <si>
    <t>Лапичак Анна-Яна</t>
  </si>
  <si>
    <t>Майовська Анна</t>
  </si>
  <si>
    <t>Шинкарук Ангеліна</t>
  </si>
  <si>
    <t>Гривач Христина</t>
  </si>
  <si>
    <t>Ананьєва Маргарита</t>
  </si>
  <si>
    <t>Горан Анна</t>
  </si>
  <si>
    <t>Вітрук Андріана</t>
  </si>
  <si>
    <t>Дякович Діана</t>
  </si>
  <si>
    <t>Дяк Вікторія</t>
  </si>
  <si>
    <t>Верех Вікторія</t>
  </si>
  <si>
    <t>Мариняк Юля</t>
  </si>
  <si>
    <t>Медвідь Юля</t>
  </si>
  <si>
    <t>Івановська Аліна</t>
  </si>
  <si>
    <t>Баняс Катерина</t>
  </si>
  <si>
    <t>Вербіцька Анастасія</t>
  </si>
  <si>
    <t>Колбасін Олександр</t>
  </si>
  <si>
    <t>Микитів Борис</t>
  </si>
  <si>
    <t>Уніят Михайло</t>
  </si>
  <si>
    <t>Костів Олександр</t>
  </si>
  <si>
    <t>Ласій Павло</t>
  </si>
  <si>
    <t>Скибінський Арсен</t>
  </si>
  <si>
    <t>Ткачук Арсен</t>
  </si>
  <si>
    <t>Буховець Владислав</t>
  </si>
  <si>
    <t>Кармеліта Данило</t>
  </si>
  <si>
    <t>Ткачук Сергій</t>
  </si>
  <si>
    <t>Мельник Маркіян</t>
  </si>
  <si>
    <t>Олефіренко Максим</t>
  </si>
  <si>
    <t>Андріїв Максим</t>
  </si>
  <si>
    <t>Лисій Данило</t>
  </si>
  <si>
    <t>Свирида Максим</t>
  </si>
  <si>
    <t>Шандрович Денис</t>
  </si>
  <si>
    <t>Денько Роман</t>
  </si>
  <si>
    <t>Зубрицький Дем'ян</t>
  </si>
  <si>
    <t>Редчиць Владислав</t>
  </si>
  <si>
    <t>Тернопільський Тимофій</t>
  </si>
  <si>
    <t>Стьопкін Євген</t>
  </si>
  <si>
    <t>Повар Роман</t>
  </si>
  <si>
    <t>Петришин Максим</t>
  </si>
  <si>
    <t>Стахнюк Всеволод</t>
  </si>
  <si>
    <t>Кравчук Матвій</t>
  </si>
  <si>
    <t>Перегинець Максим</t>
  </si>
  <si>
    <t>ІІІ етап 2021</t>
  </si>
  <si>
    <t>Порада Соломія</t>
  </si>
  <si>
    <t>Петрина Лев</t>
  </si>
  <si>
    <t>Горчак Захар</t>
  </si>
  <si>
    <t>Галабуда Маргарита</t>
  </si>
  <si>
    <t>Левицька Валерія</t>
  </si>
  <si>
    <t>Боцій Кароліна</t>
  </si>
  <si>
    <t>Гойдик Вікторія</t>
  </si>
  <si>
    <t>Грисьо Магдалена</t>
  </si>
  <si>
    <t>Бала Марта</t>
  </si>
  <si>
    <t>Магур Данило</t>
  </si>
  <si>
    <t>Гутовський Роман</t>
  </si>
  <si>
    <t>Яртись Остап</t>
  </si>
  <si>
    <t>Скрипка Артем</t>
  </si>
  <si>
    <t>Кіндратів Марко</t>
  </si>
  <si>
    <t>н</t>
  </si>
  <si>
    <t>Козій Маркіян</t>
  </si>
  <si>
    <t>Шетл Денис</t>
  </si>
  <si>
    <t>Сидько Данило</t>
  </si>
  <si>
    <t>Балаш Роман</t>
  </si>
  <si>
    <t>Гнідець Яна</t>
  </si>
  <si>
    <t>Ярега Мар'яна</t>
  </si>
  <si>
    <t>Шик Юстина</t>
  </si>
  <si>
    <t>Курніцка Дарина</t>
  </si>
  <si>
    <t>Янів Михайлина</t>
  </si>
  <si>
    <t>Данчишак Микола</t>
  </si>
  <si>
    <t>Берко Святослав</t>
  </si>
  <si>
    <t>Соляник Ігор</t>
  </si>
  <si>
    <t>Чабан Ернест</t>
  </si>
  <si>
    <t>Мацелюх Ярослав</t>
  </si>
  <si>
    <t>Шевчук Артем</t>
  </si>
  <si>
    <t>Окопка Діана</t>
  </si>
  <si>
    <t>Куделич Анна-Марія</t>
  </si>
  <si>
    <t>Слободюк Христина</t>
  </si>
  <si>
    <t>Кутекова Аліна</t>
  </si>
  <si>
    <t>Нечай Анастасія</t>
  </si>
  <si>
    <t>Наконечна Аліна</t>
  </si>
  <si>
    <t>Миколів Дем'ян</t>
  </si>
  <si>
    <t>Бараняк Владислав</t>
  </si>
  <si>
    <t>Герасимів Тадей</t>
  </si>
  <si>
    <t>Чемеріс Маркіян</t>
  </si>
  <si>
    <t>Орехов Данило</t>
  </si>
  <si>
    <t>Беновський Максим</t>
  </si>
  <si>
    <t>Ткачик Анна</t>
  </si>
  <si>
    <t>IV етап 2021</t>
  </si>
  <si>
    <t>Богачова Владислава</t>
  </si>
  <si>
    <t>Бродюк Тетяна</t>
  </si>
  <si>
    <t>Стегницька Ярина</t>
  </si>
  <si>
    <t>Лисак Ілля</t>
  </si>
  <si>
    <t>Дворянський Давид</t>
  </si>
  <si>
    <t>Грищук Іван</t>
  </si>
  <si>
    <t>Мосійчук Максим</t>
  </si>
  <si>
    <t>Бокійчук Володимир</t>
  </si>
  <si>
    <t>Крестенчук Анастасія</t>
  </si>
  <si>
    <t>Шкваровська Аріна</t>
  </si>
  <si>
    <t>Стріжак Анастасія</t>
  </si>
  <si>
    <t>Лесик Наталія</t>
  </si>
  <si>
    <t>Добак Ірина</t>
  </si>
  <si>
    <t>Маньків Вероніка</t>
  </si>
  <si>
    <t>Щур Мар'яна</t>
  </si>
  <si>
    <t>Михайленко Іван</t>
  </si>
  <si>
    <t>Пітун Антон</t>
  </si>
  <si>
    <t>Голдій Олександр</t>
  </si>
  <si>
    <t>Цимбалюк Тимур</t>
  </si>
  <si>
    <t>Гула Маркіян</t>
  </si>
  <si>
    <t>Мариняк Олег</t>
  </si>
  <si>
    <t>Поліщук Матвій</t>
  </si>
  <si>
    <t>Кекляк Арсен</t>
  </si>
  <si>
    <t>Стегницька Яна</t>
  </si>
  <si>
    <t>Силюк Емілія</t>
  </si>
  <si>
    <t>Романів Каріна</t>
  </si>
  <si>
    <t>Микольців Вероніка</t>
  </si>
  <si>
    <t>Павлик Вікторія</t>
  </si>
  <si>
    <t>Хома Христина</t>
  </si>
  <si>
    <t>Поліщук Павло</t>
  </si>
  <si>
    <t>Генега Марко</t>
  </si>
  <si>
    <t>Кириченко Данило</t>
  </si>
  <si>
    <t>Дорош Остап</t>
  </si>
  <si>
    <t>Кобилюх Максим</t>
  </si>
  <si>
    <t>Майовець Максим</t>
  </si>
  <si>
    <t>Олійник Арсен</t>
  </si>
  <si>
    <t>Дячок Андрій</t>
  </si>
  <si>
    <t>Дзера Вероніка</t>
  </si>
  <si>
    <t>Шкваровська Крістіна</t>
  </si>
  <si>
    <t>Хоростіль Емілія</t>
  </si>
  <si>
    <t>Воробець Максим</t>
  </si>
  <si>
    <t>Стасюк Роман</t>
  </si>
  <si>
    <t>Безпалько Вадим</t>
  </si>
  <si>
    <t>Слівінський Нестор</t>
  </si>
  <si>
    <t>Депа Дмитро</t>
  </si>
  <si>
    <t>Сумик Максим</t>
  </si>
  <si>
    <t>Лялька Христина</t>
  </si>
  <si>
    <t>Колісніченко Тетяна</t>
  </si>
  <si>
    <t>Рудницька Валерія</t>
  </si>
  <si>
    <t>Лозинський Олексій</t>
  </si>
  <si>
    <t>Колос Демид</t>
  </si>
  <si>
    <t>Бондар Тихон</t>
  </si>
  <si>
    <t>Присяжнюк Арсеній</t>
  </si>
  <si>
    <t>Писарєва Марина</t>
  </si>
  <si>
    <t>Писарєва Дарина</t>
  </si>
  <si>
    <t>Лопатін Матвій</t>
  </si>
  <si>
    <t>Касперський Артур</t>
  </si>
  <si>
    <t>Рудницький Володимир</t>
  </si>
  <si>
    <t>Чупак Матвій</t>
  </si>
  <si>
    <t>Педан Микола</t>
  </si>
  <si>
    <t>Париляк Данило</t>
  </si>
  <si>
    <t>Козак Олександр</t>
  </si>
  <si>
    <t>Семеряк Денис</t>
  </si>
  <si>
    <t>V етап 2021</t>
  </si>
  <si>
    <t>Піцик Поліна</t>
  </si>
  <si>
    <t>очки 11222</t>
  </si>
  <si>
    <t>очки 12333</t>
  </si>
  <si>
    <t>очки 13444</t>
  </si>
  <si>
    <t>очки 14555</t>
  </si>
  <si>
    <t>очки 1456</t>
  </si>
  <si>
    <t>очки 1457</t>
  </si>
  <si>
    <t>очки 1458</t>
  </si>
  <si>
    <t>очки 1459</t>
  </si>
  <si>
    <t>VІ етап 2021</t>
  </si>
  <si>
    <t>очки 14562</t>
  </si>
  <si>
    <t>очки 14573</t>
  </si>
  <si>
    <t>очки 14584</t>
  </si>
  <si>
    <t>очки 14595</t>
  </si>
  <si>
    <t>Іваськевич Володимир</t>
  </si>
  <si>
    <t>Болюбаш Дем'ян</t>
  </si>
  <si>
    <t>Гринюк Юлія</t>
  </si>
  <si>
    <t>Росоловська Поліна</t>
  </si>
  <si>
    <t>Безручко Софія</t>
  </si>
  <si>
    <t>Федунь Єлизавета</t>
  </si>
  <si>
    <t>Жирик Ігор</t>
  </si>
  <si>
    <t>Багрій Олексій</t>
  </si>
  <si>
    <t>Майка Вадим</t>
  </si>
  <si>
    <t>Голота Андрій</t>
  </si>
  <si>
    <t>Дреботій Роман</t>
  </si>
  <si>
    <t>Падучак Поліна</t>
  </si>
  <si>
    <t>Комар Вероніка</t>
  </si>
  <si>
    <t>Федоренко Олена</t>
  </si>
  <si>
    <t>Болюбаш Поліна</t>
  </si>
  <si>
    <t>Андрейко Святослав</t>
  </si>
  <si>
    <t>Пашко Артем</t>
  </si>
  <si>
    <t>Онищенко Дарина</t>
  </si>
  <si>
    <t>Михаць Тетяна</t>
  </si>
  <si>
    <t>Котлярук Надія</t>
  </si>
  <si>
    <t>Дубіль Кирил</t>
  </si>
  <si>
    <t>Шкраба Андрій</t>
  </si>
  <si>
    <t>Григорук Рената</t>
  </si>
  <si>
    <t>Малецька Марта</t>
  </si>
  <si>
    <t>Ганас Назар</t>
  </si>
  <si>
    <t>Устай Володимир</t>
  </si>
  <si>
    <t>Сорока Марта-Софія</t>
  </si>
  <si>
    <t>Кушнір Катерина</t>
  </si>
  <si>
    <t>Радь Павлина</t>
  </si>
  <si>
    <t>Нікорич Анна</t>
  </si>
  <si>
    <t>Корженівська Анна</t>
  </si>
  <si>
    <t>Сайдаков Ілля</t>
  </si>
  <si>
    <t>Ратушняк Серафим</t>
  </si>
  <si>
    <t>Борис Максим</t>
  </si>
  <si>
    <t>Чарієв Марк</t>
  </si>
  <si>
    <t>Луговий Максим</t>
  </si>
  <si>
    <t>Чарієв Давид</t>
  </si>
  <si>
    <t>Придрик Владислав</t>
  </si>
  <si>
    <t>Чебанаш Олексій</t>
  </si>
  <si>
    <t>Василенко Давид</t>
  </si>
  <si>
    <t>Андрієш Теодор</t>
  </si>
  <si>
    <t>Перегінець Стас</t>
  </si>
  <si>
    <t>Гук Дарія</t>
  </si>
  <si>
    <t>Бірєва Поліна</t>
  </si>
  <si>
    <t>Марченко Маргарита</t>
  </si>
  <si>
    <t>Зеленюк Валерія</t>
  </si>
  <si>
    <t>Булай Анна</t>
  </si>
  <si>
    <t>Сертле-Рево Софі</t>
  </si>
  <si>
    <t>Максим'юк Анна</t>
  </si>
  <si>
    <t>Мазур Анна</t>
  </si>
  <si>
    <t>Романчук Катерина</t>
  </si>
  <si>
    <t>Гарасим'юк Володимир</t>
  </si>
  <si>
    <t>Гульпак Богдан</t>
  </si>
  <si>
    <t>Мельник Ігнат</t>
  </si>
  <si>
    <t>Николайчук Давид</t>
  </si>
  <si>
    <t>Янушевський Богдан</t>
  </si>
  <si>
    <t>Куцин Микола</t>
  </si>
  <si>
    <t>Корчинський Костянтин</t>
  </si>
  <si>
    <t>Яблонський Олександр</t>
  </si>
  <si>
    <t>Станівий Павло</t>
  </si>
  <si>
    <t>Савка Кирило</t>
  </si>
  <si>
    <t>Савчук Микола</t>
  </si>
  <si>
    <t>Ящук Денис</t>
  </si>
  <si>
    <t>Шапка Євгенія</t>
  </si>
  <si>
    <t>Потіха Марта</t>
  </si>
  <si>
    <t>Терлецька Ангеліна</t>
  </si>
  <si>
    <t>Каглюк Вікторія</t>
  </si>
  <si>
    <t>Нікорич Ангеліна</t>
  </si>
  <si>
    <t>Скабяк Аріна</t>
  </si>
  <si>
    <t>Бельбас Вікторія</t>
  </si>
  <si>
    <t>Остафійчук Марія</t>
  </si>
  <si>
    <t>Ханас Маркіян</t>
  </si>
  <si>
    <t>Кушик Олександр</t>
  </si>
  <si>
    <t>Гудзовський Назар</t>
  </si>
  <si>
    <t>Олійник Роман</t>
  </si>
  <si>
    <t>Курбацький Тимофій</t>
  </si>
  <si>
    <t>Гуменецький Давид</t>
  </si>
  <si>
    <t>Реп'як Матвій</t>
  </si>
  <si>
    <t>Бондарюк Ярослав</t>
  </si>
  <si>
    <t>Гайдан Арсен</t>
  </si>
  <si>
    <t>Гафійчак Владислав</t>
  </si>
  <si>
    <t>Курбацький Матвій</t>
  </si>
  <si>
    <t>Дайка Катерина</t>
  </si>
  <si>
    <t>Назаревич Зоряна</t>
  </si>
  <si>
    <t>Бойчук Віталіна</t>
  </si>
  <si>
    <t>Андрієш Вероніка</t>
  </si>
  <si>
    <t>Косило Софія</t>
  </si>
  <si>
    <t>Гушуль Аніта</t>
  </si>
  <si>
    <t>Зубрин Елізабет</t>
  </si>
  <si>
    <t>Киктик Евеліна</t>
  </si>
  <si>
    <t>Ігнатюк Злата</t>
  </si>
  <si>
    <t>Новосад Юліана</t>
  </si>
  <si>
    <t>Путь Соломія</t>
  </si>
  <si>
    <t>Куліковська Анастасія</t>
  </si>
  <si>
    <t>Коваль Костянтин</t>
  </si>
  <si>
    <t>Хочь Віталій</t>
  </si>
  <si>
    <t>Пугач Максим</t>
  </si>
  <si>
    <t>Марков Єгор</t>
  </si>
  <si>
    <t>Мазур Олександр</t>
  </si>
  <si>
    <t>Зінкевич Максим</t>
  </si>
  <si>
    <t>Шкодич Макар</t>
  </si>
  <si>
    <t>Плешкан Богдан</t>
  </si>
  <si>
    <t>Тригубець Ярослав</t>
  </si>
  <si>
    <t>Петришин Роман</t>
  </si>
  <si>
    <t>Терещук Юрій</t>
  </si>
  <si>
    <t>Пилипчук Назар</t>
  </si>
  <si>
    <t>Бойчук Максим</t>
  </si>
  <si>
    <t>Вацик Володимир</t>
  </si>
  <si>
    <t>Добровольський Дмитро</t>
  </si>
  <si>
    <t>Боднараш Дмитро</t>
  </si>
  <si>
    <t>Карел Артур</t>
  </si>
  <si>
    <t>Баран Ярослав</t>
  </si>
  <si>
    <t>Тімку Владислав</t>
  </si>
  <si>
    <t>Філіпських Андрій</t>
  </si>
  <si>
    <t>Шинкарук Максим</t>
  </si>
  <si>
    <t>Сертле-Рево Поль</t>
  </si>
  <si>
    <t>Попеску Катерина</t>
  </si>
  <si>
    <t>Гура Олександра</t>
  </si>
  <si>
    <t>Николайчук Кароліна</t>
  </si>
  <si>
    <t>Фреяк Тетяна</t>
  </si>
  <si>
    <t>Ковальська Анастасія</t>
  </si>
  <si>
    <t>Бельбас Ольга</t>
  </si>
  <si>
    <t>Соломчук Дарина</t>
  </si>
  <si>
    <t>Кушицька Вікторія</t>
  </si>
  <si>
    <t>Масник Софія</t>
  </si>
  <si>
    <t>Коржанівська Софія</t>
  </si>
  <si>
    <t>Олексій Устим</t>
  </si>
  <si>
    <t>Богів Юрій</t>
  </si>
  <si>
    <t>Ханас Владислав</t>
  </si>
  <si>
    <t>Горук Владислав</t>
  </si>
  <si>
    <t>Палійчук Ілля</t>
  </si>
  <si>
    <t>Ярмістий-Сакало Василь</t>
  </si>
  <si>
    <t>Томняк Михайло</t>
  </si>
  <si>
    <t>Попович Артем</t>
  </si>
  <si>
    <t>Патко Маркіян</t>
  </si>
  <si>
    <t>Чебанаш Данило</t>
  </si>
  <si>
    <t>Лавров Захар</t>
  </si>
  <si>
    <t>Язиков Дмитро</t>
  </si>
  <si>
    <t>Сасько Владислав</t>
  </si>
  <si>
    <t>Муринюк Андрій</t>
  </si>
  <si>
    <t xml:space="preserve">Ульяницька Амалія </t>
  </si>
  <si>
    <t>Вариниця Ліза</t>
  </si>
  <si>
    <t>Дахим Неля</t>
  </si>
  <si>
    <t>Івасюк Владислав</t>
  </si>
  <si>
    <t>Древко Роман</t>
  </si>
  <si>
    <t>Пугач Денис</t>
  </si>
  <si>
    <t>Холод Богдан</t>
  </si>
  <si>
    <t>Вірченко Владислав</t>
  </si>
  <si>
    <t>Кузяк Максим</t>
  </si>
  <si>
    <t>Каглюк Владислав</t>
  </si>
  <si>
    <t>Перун Андрій</t>
  </si>
  <si>
    <t>Кричківський Матвій</t>
  </si>
  <si>
    <t>Урсуляк Станіслав</t>
  </si>
  <si>
    <t>28/</t>
  </si>
  <si>
    <t>Авасилоає Станіслав</t>
  </si>
  <si>
    <t>Шлюсар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</si>
</sst>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</font>
    <font>
      <sz val="11"/>
      <name val="Times New Roman"/>
      <family val="1"/>
      <charset val="204"/>
    </font>
    <font>
      <sz val="11"/>
      <name val="Times New Roman"/>
    </font>
    <font>
      <b/>
      <sz val="11"/>
      <color rgb="FF3F3F3F"/>
      <name val="Calibri"/>
      <family val="2"/>
      <charset val="204"/>
      <scheme val="minor"/>
    </font>
    <font>
      <sz val="11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10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1" fillId="12" borderId="7" applyNumberForma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</cellStyleXfs>
  <cellXfs count="3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textRotation="90"/>
    </xf>
    <xf numFmtId="0" fontId="4" fillId="2" borderId="0" xfId="3" applyFont="1" applyAlignment="1">
      <alignment horizontal="left" textRotation="90"/>
    </xf>
    <xf numFmtId="0" fontId="4" fillId="4" borderId="0" xfId="4" applyFont="1" applyAlignment="1">
      <alignment textRotation="90"/>
    </xf>
    <xf numFmtId="0" fontId="4" fillId="2" borderId="0" xfId="3" applyNumberFormat="1" applyFont="1" applyAlignment="1">
      <alignment horizontal="left" textRotation="90"/>
    </xf>
    <xf numFmtId="0" fontId="4" fillId="0" borderId="0" xfId="0" applyNumberFormat="1" applyFont="1" applyAlignment="1">
      <alignment horizontal="center"/>
    </xf>
    <xf numFmtId="0" fontId="4" fillId="4" borderId="0" xfId="4" applyFont="1" applyAlignment="1">
      <alignment horizontal="center" textRotation="90"/>
    </xf>
    <xf numFmtId="0" fontId="4" fillId="6" borderId="3" xfId="5" applyFont="1" applyBorder="1" applyAlignment="1">
      <alignment horizontal="center"/>
    </xf>
    <xf numFmtId="0" fontId="4" fillId="6" borderId="3" xfId="5" applyNumberFormat="1" applyFont="1" applyBorder="1" applyAlignment="1">
      <alignment horizontal="center"/>
    </xf>
    <xf numFmtId="0" fontId="4" fillId="5" borderId="3" xfId="4" applyFont="1" applyFill="1" applyBorder="1" applyAlignment="1">
      <alignment horizontal="center"/>
    </xf>
    <xf numFmtId="0" fontId="4" fillId="5" borderId="3" xfId="4" applyNumberFormat="1" applyFont="1" applyFill="1" applyBorder="1" applyAlignment="1">
      <alignment horizontal="center"/>
    </xf>
    <xf numFmtId="0" fontId="4" fillId="5" borderId="3" xfId="4" applyNumberFormat="1" applyFont="1" applyFill="1" applyBorder="1" applyAlignment="1">
      <alignment horizontal="center" vertical="center"/>
    </xf>
    <xf numFmtId="0" fontId="4" fillId="5" borderId="3" xfId="4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Border="1" applyAlignment="1"/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4" fillId="4" borderId="3" xfId="4" applyNumberFormat="1" applyFont="1" applyBorder="1" applyAlignment="1">
      <alignment horizontal="center"/>
    </xf>
    <xf numFmtId="0" fontId="4" fillId="4" borderId="3" xfId="4" applyFont="1" applyBorder="1" applyAlignment="1">
      <alignment horizontal="center"/>
    </xf>
    <xf numFmtId="0" fontId="1" fillId="2" borderId="3" xfId="3" applyBorder="1" applyAlignment="1">
      <alignment horizontal="center"/>
    </xf>
    <xf numFmtId="0" fontId="4" fillId="2" borderId="3" xfId="3" applyFont="1" applyBorder="1" applyAlignment="1">
      <alignment horizontal="center"/>
    </xf>
    <xf numFmtId="0" fontId="4" fillId="4" borderId="3" xfId="4" applyFont="1" applyBorder="1" applyAlignment="1">
      <alignment horizontal="center" vertical="center"/>
    </xf>
    <xf numFmtId="0" fontId="4" fillId="4" borderId="3" xfId="4" applyNumberFormat="1" applyFont="1" applyBorder="1" applyAlignment="1">
      <alignment horizontal="center" vertical="center"/>
    </xf>
    <xf numFmtId="0" fontId="4" fillId="2" borderId="3" xfId="3" applyFont="1" applyBorder="1" applyAlignment="1">
      <alignment horizontal="center" vertical="center"/>
    </xf>
    <xf numFmtId="0" fontId="4" fillId="4" borderId="3" xfId="4" applyFont="1" applyBorder="1"/>
    <xf numFmtId="0" fontId="4" fillId="2" borderId="3" xfId="3" applyFont="1" applyBorder="1"/>
    <xf numFmtId="0" fontId="0" fillId="7" borderId="0" xfId="0" applyFill="1" applyAlignment="1">
      <alignment horizontal="center"/>
    </xf>
    <xf numFmtId="0" fontId="4" fillId="4" borderId="6" xfId="4" applyFont="1" applyBorder="1" applyAlignment="1">
      <alignment horizontal="center"/>
    </xf>
    <xf numFmtId="0" fontId="4" fillId="4" borderId="6" xfId="4" applyNumberFormat="1" applyFont="1" applyBorder="1" applyAlignment="1">
      <alignment horizontal="center"/>
    </xf>
    <xf numFmtId="0" fontId="4" fillId="4" borderId="5" xfId="4" applyFont="1" applyBorder="1" applyAlignment="1">
      <alignment horizontal="center"/>
    </xf>
    <xf numFmtId="0" fontId="4" fillId="4" borderId="5" xfId="4" applyNumberFormat="1" applyFont="1" applyBorder="1" applyAlignment="1">
      <alignment horizontal="center"/>
    </xf>
    <xf numFmtId="0" fontId="4" fillId="2" borderId="5" xfId="3" applyFont="1" applyBorder="1" applyAlignment="1">
      <alignment horizontal="center"/>
    </xf>
    <xf numFmtId="0" fontId="4" fillId="6" borderId="5" xfId="5" applyFont="1" applyBorder="1" applyAlignment="1">
      <alignment horizontal="center"/>
    </xf>
    <xf numFmtId="0" fontId="4" fillId="6" borderId="5" xfId="5" applyNumberFormat="1" applyFont="1" applyBorder="1" applyAlignment="1">
      <alignment horizontal="center"/>
    </xf>
    <xf numFmtId="0" fontId="4" fillId="2" borderId="5" xfId="3" applyFont="1" applyBorder="1"/>
    <xf numFmtId="0" fontId="4" fillId="4" borderId="5" xfId="4" applyFont="1" applyBorder="1"/>
    <xf numFmtId="0" fontId="4" fillId="5" borderId="5" xfId="4" applyFont="1" applyFill="1" applyBorder="1" applyAlignment="1">
      <alignment horizontal="center"/>
    </xf>
    <xf numFmtId="0" fontId="4" fillId="5" borderId="5" xfId="4" applyNumberFormat="1" applyFont="1" applyFill="1" applyBorder="1" applyAlignment="1">
      <alignment horizontal="center"/>
    </xf>
    <xf numFmtId="0" fontId="4" fillId="7" borderId="6" xfId="4" applyFont="1" applyFill="1" applyBorder="1" applyAlignment="1">
      <alignment horizontal="center"/>
    </xf>
    <xf numFmtId="0" fontId="4" fillId="7" borderId="6" xfId="4" applyNumberFormat="1" applyFont="1" applyFill="1" applyBorder="1" applyAlignment="1">
      <alignment horizontal="center"/>
    </xf>
    <xf numFmtId="0" fontId="4" fillId="7" borderId="3" xfId="4" applyFont="1" applyFill="1" applyBorder="1" applyAlignment="1">
      <alignment horizontal="center"/>
    </xf>
    <xf numFmtId="0" fontId="4" fillId="7" borderId="3" xfId="4" applyNumberFormat="1" applyFont="1" applyFill="1" applyBorder="1" applyAlignment="1">
      <alignment horizontal="center"/>
    </xf>
    <xf numFmtId="0" fontId="4" fillId="7" borderId="5" xfId="4" applyFont="1" applyFill="1" applyBorder="1" applyAlignment="1">
      <alignment horizontal="center"/>
    </xf>
    <xf numFmtId="0" fontId="4" fillId="7" borderId="5" xfId="4" applyNumberFormat="1" applyFont="1" applyFill="1" applyBorder="1" applyAlignment="1">
      <alignment horizontal="center"/>
    </xf>
    <xf numFmtId="0" fontId="1" fillId="2" borderId="5" xfId="3" applyBorder="1" applyAlignment="1">
      <alignment horizontal="center"/>
    </xf>
    <xf numFmtId="0" fontId="4" fillId="7" borderId="0" xfId="0" applyFont="1" applyFill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0" xfId="4" applyFont="1" applyFill="1" applyBorder="1" applyAlignment="1">
      <alignment horizontal="center"/>
    </xf>
    <xf numFmtId="0" fontId="4" fillId="7" borderId="0" xfId="0" applyFont="1" applyFill="1"/>
    <xf numFmtId="0" fontId="4" fillId="0" borderId="0" xfId="0" applyNumberFormat="1" applyFont="1" applyBorder="1" applyAlignment="1">
      <alignment horizontal="center"/>
    </xf>
    <xf numFmtId="0" fontId="4" fillId="2" borderId="5" xfId="3" applyFont="1" applyBorder="1" applyAlignment="1">
      <alignment horizontal="center" vertical="center"/>
    </xf>
    <xf numFmtId="0" fontId="4" fillId="4" borderId="5" xfId="4" applyFont="1" applyBorder="1" applyAlignment="1">
      <alignment horizontal="center" vertical="center"/>
    </xf>
    <xf numFmtId="0" fontId="4" fillId="4" borderId="5" xfId="4" applyNumberFormat="1" applyFont="1" applyBorder="1" applyAlignment="1">
      <alignment horizontal="center" vertical="center"/>
    </xf>
    <xf numFmtId="0" fontId="4" fillId="5" borderId="5" xfId="4" applyFont="1" applyFill="1" applyBorder="1" applyAlignment="1">
      <alignment horizontal="center" vertical="center"/>
    </xf>
    <xf numFmtId="0" fontId="4" fillId="5" borderId="5" xfId="4" applyNumberFormat="1" applyFont="1" applyFill="1" applyBorder="1" applyAlignment="1">
      <alignment horizontal="center" vertical="center"/>
    </xf>
    <xf numFmtId="0" fontId="4" fillId="7" borderId="6" xfId="4" applyFont="1" applyFill="1" applyBorder="1" applyAlignment="1">
      <alignment horizontal="center" vertical="center"/>
    </xf>
    <xf numFmtId="0" fontId="4" fillId="7" borderId="6" xfId="4" applyNumberFormat="1" applyFont="1" applyFill="1" applyBorder="1" applyAlignment="1">
      <alignment horizontal="center" vertical="center"/>
    </xf>
    <xf numFmtId="0" fontId="4" fillId="7" borderId="3" xfId="4" applyFont="1" applyFill="1" applyBorder="1" applyAlignment="1">
      <alignment horizontal="center" vertical="center"/>
    </xf>
    <xf numFmtId="0" fontId="4" fillId="7" borderId="3" xfId="4" applyNumberFormat="1" applyFont="1" applyFill="1" applyBorder="1" applyAlignment="1">
      <alignment horizontal="center" vertical="center"/>
    </xf>
    <xf numFmtId="0" fontId="4" fillId="7" borderId="5" xfId="4" applyFont="1" applyFill="1" applyBorder="1" applyAlignment="1">
      <alignment horizontal="center" vertical="center"/>
    </xf>
    <xf numFmtId="0" fontId="4" fillId="7" borderId="5" xfId="4" applyNumberFormat="1" applyFont="1" applyFill="1" applyBorder="1" applyAlignment="1">
      <alignment horizontal="center" vertical="center"/>
    </xf>
    <xf numFmtId="0" fontId="4" fillId="8" borderId="0" xfId="0" applyFont="1" applyFill="1"/>
    <xf numFmtId="0" fontId="4" fillId="8" borderId="3" xfId="4" applyFont="1" applyFill="1" applyBorder="1" applyAlignment="1">
      <alignment horizontal="center"/>
    </xf>
    <xf numFmtId="0" fontId="4" fillId="8" borderId="3" xfId="4" applyNumberFormat="1" applyFont="1" applyFill="1" applyBorder="1" applyAlignment="1">
      <alignment horizontal="center"/>
    </xf>
    <xf numFmtId="0" fontId="8" fillId="8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  <xf numFmtId="0" fontId="8" fillId="7" borderId="3" xfId="0" applyNumberFormat="1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9" fillId="8" borderId="3" xfId="4" applyFont="1" applyFill="1" applyBorder="1" applyAlignment="1">
      <alignment horizontal="center"/>
    </xf>
    <xf numFmtId="0" fontId="9" fillId="8" borderId="3" xfId="4" applyNumberFormat="1" applyFont="1" applyFill="1" applyBorder="1" applyAlignment="1">
      <alignment horizontal="center"/>
    </xf>
    <xf numFmtId="0" fontId="9" fillId="8" borderId="5" xfId="4" applyFont="1" applyFill="1" applyBorder="1" applyAlignment="1">
      <alignment horizontal="center"/>
    </xf>
    <xf numFmtId="0" fontId="9" fillId="8" borderId="5" xfId="4" applyNumberFormat="1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9" borderId="3" xfId="0" applyNumberFormat="1" applyFont="1" applyFill="1" applyBorder="1" applyAlignment="1">
      <alignment horizontal="center"/>
    </xf>
    <xf numFmtId="0" fontId="4" fillId="5" borderId="3" xfId="0" applyNumberFormat="1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10" borderId="3" xfId="0" applyFont="1" applyFill="1" applyBorder="1"/>
    <xf numFmtId="0" fontId="4" fillId="8" borderId="6" xfId="4" applyFont="1" applyFill="1" applyBorder="1" applyAlignment="1">
      <alignment horizontal="center"/>
    </xf>
    <xf numFmtId="0" fontId="4" fillId="8" borderId="6" xfId="4" applyNumberFormat="1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0" xfId="0" applyFont="1" applyFill="1" applyAlignment="1"/>
    <xf numFmtId="0" fontId="8" fillId="8" borderId="6" xfId="4" applyFont="1" applyFill="1" applyBorder="1" applyAlignment="1">
      <alignment horizontal="center"/>
    </xf>
    <xf numFmtId="0" fontId="8" fillId="8" borderId="6" xfId="4" applyNumberFormat="1" applyFont="1" applyFill="1" applyBorder="1" applyAlignment="1">
      <alignment horizontal="center"/>
    </xf>
    <xf numFmtId="0" fontId="8" fillId="8" borderId="3" xfId="4" applyFont="1" applyFill="1" applyBorder="1" applyAlignment="1">
      <alignment horizontal="center"/>
    </xf>
    <xf numFmtId="0" fontId="8" fillId="8" borderId="3" xfId="4" applyNumberFormat="1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0" xfId="0" applyFont="1" applyFill="1" applyAlignment="1"/>
    <xf numFmtId="0" fontId="8" fillId="8" borderId="6" xfId="4" applyFont="1" applyFill="1" applyBorder="1" applyAlignment="1">
      <alignment horizontal="center" vertical="center"/>
    </xf>
    <xf numFmtId="0" fontId="8" fillId="8" borderId="6" xfId="4" applyNumberFormat="1" applyFont="1" applyFill="1" applyBorder="1" applyAlignment="1">
      <alignment horizontal="center" vertical="center"/>
    </xf>
    <xf numFmtId="0" fontId="8" fillId="8" borderId="3" xfId="4" applyFont="1" applyFill="1" applyBorder="1" applyAlignment="1">
      <alignment horizontal="center" vertical="center"/>
    </xf>
    <xf numFmtId="0" fontId="8" fillId="8" borderId="3" xfId="4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11" borderId="0" xfId="0" applyFont="1" applyFill="1"/>
    <xf numFmtId="0" fontId="10" fillId="11" borderId="3" xfId="4" applyFont="1" applyFill="1" applyBorder="1" applyAlignment="1">
      <alignment horizontal="center"/>
    </xf>
    <xf numFmtId="0" fontId="10" fillId="11" borderId="3" xfId="4" applyNumberFormat="1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1" borderId="5" xfId="4" applyFont="1" applyFill="1" applyBorder="1" applyAlignment="1">
      <alignment horizontal="center"/>
    </xf>
    <xf numFmtId="0" fontId="10" fillId="11" borderId="5" xfId="4" applyNumberFormat="1" applyFont="1" applyFill="1" applyBorder="1" applyAlignment="1">
      <alignment horizontal="center"/>
    </xf>
    <xf numFmtId="0" fontId="4" fillId="11" borderId="0" xfId="0" applyFont="1" applyFill="1"/>
    <xf numFmtId="0" fontId="4" fillId="11" borderId="3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10" fillId="11" borderId="6" xfId="4" applyFont="1" applyFill="1" applyBorder="1" applyAlignment="1">
      <alignment horizontal="center"/>
    </xf>
    <xf numFmtId="0" fontId="10" fillId="11" borderId="6" xfId="4" applyNumberFormat="1" applyFont="1" applyFill="1" applyBorder="1" applyAlignment="1">
      <alignment horizontal="center"/>
    </xf>
    <xf numFmtId="0" fontId="8" fillId="11" borderId="5" xfId="0" applyFont="1" applyFill="1" applyBorder="1" applyAlignment="1">
      <alignment horizontal="center"/>
    </xf>
    <xf numFmtId="0" fontId="4" fillId="11" borderId="6" xfId="4" applyFont="1" applyFill="1" applyBorder="1" applyAlignment="1">
      <alignment horizontal="center"/>
    </xf>
    <xf numFmtId="0" fontId="4" fillId="11" borderId="6" xfId="4" applyNumberFormat="1" applyFont="1" applyFill="1" applyBorder="1" applyAlignment="1">
      <alignment horizontal="center"/>
    </xf>
    <xf numFmtId="0" fontId="4" fillId="11" borderId="3" xfId="4" applyFont="1" applyFill="1" applyBorder="1" applyAlignment="1">
      <alignment horizontal="center"/>
    </xf>
    <xf numFmtId="0" fontId="4" fillId="11" borderId="3" xfId="4" applyNumberFormat="1" applyFont="1" applyFill="1" applyBorder="1" applyAlignment="1">
      <alignment horizontal="center"/>
    </xf>
    <xf numFmtId="0" fontId="8" fillId="11" borderId="3" xfId="4" applyFont="1" applyFill="1" applyBorder="1" applyAlignment="1">
      <alignment horizontal="center"/>
    </xf>
    <xf numFmtId="0" fontId="8" fillId="11" borderId="3" xfId="4" applyNumberFormat="1" applyFont="1" applyFill="1" applyBorder="1" applyAlignment="1">
      <alignment horizontal="center"/>
    </xf>
    <xf numFmtId="0" fontId="8" fillId="11" borderId="6" xfId="4" applyFont="1" applyFill="1" applyBorder="1" applyAlignment="1">
      <alignment horizontal="center"/>
    </xf>
    <xf numFmtId="0" fontId="8" fillId="11" borderId="6" xfId="4" applyNumberFormat="1" applyFont="1" applyFill="1" applyBorder="1" applyAlignment="1">
      <alignment horizontal="center"/>
    </xf>
    <xf numFmtId="0" fontId="4" fillId="11" borderId="0" xfId="0" applyFont="1" applyFill="1" applyAlignment="1"/>
    <xf numFmtId="0" fontId="8" fillId="11" borderId="0" xfId="0" applyFont="1" applyFill="1" applyAlignment="1"/>
    <xf numFmtId="0" fontId="8" fillId="11" borderId="6" xfId="4" applyFont="1" applyFill="1" applyBorder="1" applyAlignment="1">
      <alignment horizontal="center" vertical="center"/>
    </xf>
    <xf numFmtId="0" fontId="8" fillId="11" borderId="6" xfId="4" applyNumberFormat="1" applyFont="1" applyFill="1" applyBorder="1" applyAlignment="1">
      <alignment horizontal="center" vertical="center"/>
    </xf>
    <xf numFmtId="0" fontId="8" fillId="11" borderId="3" xfId="4" applyFont="1" applyFill="1" applyBorder="1" applyAlignment="1">
      <alignment horizontal="center" vertical="center"/>
    </xf>
    <xf numFmtId="0" fontId="8" fillId="11" borderId="3" xfId="4" applyNumberFormat="1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0" fontId="9" fillId="0" borderId="0" xfId="0" applyFont="1" applyBorder="1"/>
    <xf numFmtId="0" fontId="9" fillId="11" borderId="3" xfId="4" applyFont="1" applyFill="1" applyBorder="1" applyAlignment="1">
      <alignment horizontal="center"/>
    </xf>
    <xf numFmtId="0" fontId="9" fillId="11" borderId="3" xfId="4" applyNumberFormat="1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4" fillId="7" borderId="3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9" fillId="11" borderId="5" xfId="4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7" borderId="5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4" fillId="9" borderId="0" xfId="0" applyNumberFormat="1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9" fillId="9" borderId="0" xfId="0" applyNumberFormat="1" applyFont="1" applyFill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4" fillId="9" borderId="0" xfId="4" applyFont="1" applyFill="1" applyAlignment="1">
      <alignment horizontal="center"/>
    </xf>
    <xf numFmtId="0" fontId="4" fillId="9" borderId="0" xfId="4" applyNumberFormat="1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0" xfId="0" applyNumberFormat="1" applyFont="1" applyFill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4" fillId="9" borderId="0" xfId="4" applyFont="1" applyFill="1" applyBorder="1" applyAlignment="1">
      <alignment horizontal="center"/>
    </xf>
    <xf numFmtId="0" fontId="4" fillId="9" borderId="0" xfId="4" applyNumberFormat="1" applyFont="1" applyFill="1" applyBorder="1" applyAlignment="1">
      <alignment horizontal="center"/>
    </xf>
    <xf numFmtId="0" fontId="4" fillId="9" borderId="4" xfId="4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0" xfId="0" applyNumberFormat="1" applyFont="1" applyFill="1" applyBorder="1" applyAlignment="1">
      <alignment horizontal="center"/>
    </xf>
    <xf numFmtId="0" fontId="4" fillId="10" borderId="0" xfId="3" applyFont="1" applyFill="1" applyAlignment="1">
      <alignment horizontal="center"/>
    </xf>
    <xf numFmtId="0" fontId="8" fillId="10" borderId="0" xfId="0" applyFont="1" applyFill="1"/>
    <xf numFmtId="0" fontId="4" fillId="10" borderId="0" xfId="3" applyFont="1" applyFill="1" applyBorder="1" applyAlignment="1">
      <alignment horizontal="center"/>
    </xf>
    <xf numFmtId="0" fontId="4" fillId="10" borderId="0" xfId="0" applyFont="1" applyFill="1"/>
    <xf numFmtId="0" fontId="4" fillId="10" borderId="0" xfId="0" applyFont="1" applyFill="1" applyBorder="1"/>
    <xf numFmtId="0" fontId="9" fillId="9" borderId="0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7" borderId="5" xfId="0" applyNumberFormat="1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9" fillId="11" borderId="6" xfId="4" applyFont="1" applyFill="1" applyBorder="1" applyAlignment="1">
      <alignment horizontal="center"/>
    </xf>
    <xf numFmtId="0" fontId="4" fillId="10" borderId="0" xfId="3" applyFont="1" applyFill="1" applyAlignment="1"/>
    <xf numFmtId="0" fontId="8" fillId="10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0" fillId="2" borderId="3" xfId="3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5" fillId="0" borderId="2" xfId="2" applyFont="1" applyAlignment="1">
      <alignment horizontal="center" textRotation="90"/>
    </xf>
    <xf numFmtId="0" fontId="11" fillId="12" borderId="7" xfId="6" applyNumberFormat="1" applyAlignment="1">
      <alignment horizontal="center"/>
    </xf>
    <xf numFmtId="0" fontId="11" fillId="12" borderId="7" xfId="6" applyNumberFormat="1" applyAlignment="1">
      <alignment horizontal="center" vertical="center"/>
    </xf>
    <xf numFmtId="0" fontId="8" fillId="5" borderId="4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1" fillId="12" borderId="10" xfId="6" applyNumberFormat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8" fillId="9" borderId="0" xfId="0" applyNumberFormat="1" applyFont="1" applyFill="1" applyBorder="1" applyAlignment="1">
      <alignment horizontal="center"/>
    </xf>
    <xf numFmtId="0" fontId="4" fillId="5" borderId="4" xfId="4" applyFont="1" applyFill="1" applyBorder="1" applyAlignment="1">
      <alignment horizontal="center"/>
    </xf>
    <xf numFmtId="0" fontId="4" fillId="5" borderId="8" xfId="4" applyNumberFormat="1" applyFont="1" applyFill="1" applyBorder="1" applyAlignment="1">
      <alignment horizontal="center"/>
    </xf>
    <xf numFmtId="0" fontId="4" fillId="5" borderId="8" xfId="4" applyFont="1" applyFill="1" applyBorder="1" applyAlignment="1">
      <alignment horizontal="center"/>
    </xf>
    <xf numFmtId="0" fontId="4" fillId="5" borderId="9" xfId="4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7" borderId="0" xfId="0" applyFont="1" applyFill="1" applyAlignment="1">
      <alignment vertical="center"/>
    </xf>
    <xf numFmtId="0" fontId="8" fillId="7" borderId="3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10" fillId="8" borderId="3" xfId="0" applyFont="1" applyFill="1" applyBorder="1" applyAlignment="1">
      <alignment horizontal="center"/>
    </xf>
    <xf numFmtId="0" fontId="10" fillId="8" borderId="5" xfId="4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1" fillId="12" borderId="7" xfId="6" applyNumberForma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8" fillId="2" borderId="3" xfId="3" applyFont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4" borderId="3" xfId="4" applyNumberFormat="1" applyFont="1" applyBorder="1" applyAlignment="1">
      <alignment horizontal="center"/>
    </xf>
    <xf numFmtId="0" fontId="8" fillId="9" borderId="3" xfId="0" applyNumberFormat="1" applyFont="1" applyFill="1" applyBorder="1" applyAlignment="1">
      <alignment horizontal="center"/>
    </xf>
    <xf numFmtId="0" fontId="8" fillId="5" borderId="3" xfId="4" applyNumberFormat="1" applyFont="1" applyFill="1" applyBorder="1" applyAlignment="1">
      <alignment horizontal="center"/>
    </xf>
    <xf numFmtId="0" fontId="8" fillId="5" borderId="3" xfId="0" applyNumberFormat="1" applyFont="1" applyFill="1" applyBorder="1" applyAlignment="1">
      <alignment horizontal="center"/>
    </xf>
    <xf numFmtId="0" fontId="8" fillId="4" borderId="3" xfId="4" applyFont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10" fillId="8" borderId="3" xfId="4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8" fillId="9" borderId="5" xfId="0" applyNumberFormat="1" applyFont="1" applyFill="1" applyBorder="1" applyAlignment="1">
      <alignment horizontal="center"/>
    </xf>
    <xf numFmtId="0" fontId="8" fillId="5" borderId="5" xfId="0" applyNumberFormat="1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9" borderId="5" xfId="0" applyNumberFormat="1" applyFont="1" applyFill="1" applyBorder="1" applyAlignment="1">
      <alignment horizontal="center"/>
    </xf>
    <xf numFmtId="0" fontId="4" fillId="5" borderId="5" xfId="0" applyNumberFormat="1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2" applyFont="1" applyAlignment="1">
      <alignment horizontal="center" textRotation="90"/>
    </xf>
    <xf numFmtId="0" fontId="12" fillId="12" borderId="7" xfId="6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3" fillId="12" borderId="7" xfId="6" applyNumberFormat="1" applyFont="1" applyAlignment="1">
      <alignment horizontal="center"/>
    </xf>
    <xf numFmtId="0" fontId="13" fillId="12" borderId="10" xfId="6" applyNumberFormat="1" applyFont="1" applyBorder="1" applyAlignment="1">
      <alignment horizontal="center"/>
    </xf>
    <xf numFmtId="0" fontId="4" fillId="8" borderId="5" xfId="4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4" fillId="8" borderId="3" xfId="4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3" xfId="4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9" fillId="11" borderId="5" xfId="4" applyNumberFormat="1" applyFont="1" applyFill="1" applyBorder="1" applyAlignment="1">
      <alignment horizontal="center"/>
    </xf>
    <xf numFmtId="0" fontId="4" fillId="6" borderId="3" xfId="5" applyFont="1" applyBorder="1" applyAlignment="1">
      <alignment horizontal="center" vertical="center"/>
    </xf>
    <xf numFmtId="0" fontId="4" fillId="4" borderId="3" xfId="4" applyNumberFormat="1" applyFont="1" applyBorder="1"/>
    <xf numFmtId="0" fontId="8" fillId="0" borderId="11" xfId="0" applyFont="1" applyBorder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8" fillId="10" borderId="12" xfId="0" applyFont="1" applyFill="1" applyBorder="1"/>
    <xf numFmtId="0" fontId="8" fillId="7" borderId="0" xfId="0" applyFont="1" applyFill="1"/>
    <xf numFmtId="0" fontId="4" fillId="0" borderId="0" xfId="0" applyNumberFormat="1" applyFont="1" applyBorder="1" applyAlignment="1">
      <alignment horizontal="center" vertical="center"/>
    </xf>
    <xf numFmtId="0" fontId="8" fillId="10" borderId="0" xfId="0" applyFont="1" applyFill="1" applyBorder="1"/>
    <xf numFmtId="0" fontId="8" fillId="10" borderId="3" xfId="0" applyFont="1" applyFill="1" applyBorder="1"/>
    <xf numFmtId="0" fontId="8" fillId="10" borderId="5" xfId="0" applyFont="1" applyFill="1" applyBorder="1"/>
    <xf numFmtId="0" fontId="8" fillId="2" borderId="3" xfId="3" applyFont="1" applyBorder="1"/>
    <xf numFmtId="0" fontId="8" fillId="4" borderId="3" xfId="4" applyFont="1" applyBorder="1"/>
    <xf numFmtId="0" fontId="8" fillId="6" borderId="3" xfId="5" applyFont="1" applyBorder="1" applyAlignment="1">
      <alignment horizontal="center"/>
    </xf>
    <xf numFmtId="0" fontId="8" fillId="6" borderId="3" xfId="5" applyNumberFormat="1" applyFont="1" applyBorder="1" applyAlignment="1">
      <alignment horizontal="center"/>
    </xf>
    <xf numFmtId="0" fontId="8" fillId="2" borderId="5" xfId="3" applyFont="1" applyBorder="1"/>
    <xf numFmtId="0" fontId="8" fillId="4" borderId="5" xfId="4" applyFont="1" applyBorder="1" applyAlignment="1">
      <alignment horizontal="center"/>
    </xf>
    <xf numFmtId="0" fontId="8" fillId="4" borderId="5" xfId="4" applyNumberFormat="1" applyFont="1" applyBorder="1" applyAlignment="1">
      <alignment horizontal="center"/>
    </xf>
    <xf numFmtId="0" fontId="8" fillId="4" borderId="5" xfId="4" applyFont="1" applyBorder="1"/>
    <xf numFmtId="0" fontId="8" fillId="6" borderId="5" xfId="5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3" xfId="3" applyFont="1" applyBorder="1" applyAlignment="1">
      <alignment horizontal="center"/>
    </xf>
    <xf numFmtId="0" fontId="8" fillId="2" borderId="13" xfId="3" applyFont="1" applyBorder="1"/>
    <xf numFmtId="0" fontId="8" fillId="5" borderId="3" xfId="4" applyFont="1" applyFill="1" applyBorder="1" applyAlignment="1">
      <alignment horizontal="center"/>
    </xf>
    <xf numFmtId="0" fontId="8" fillId="7" borderId="3" xfId="4" applyFont="1" applyFill="1" applyBorder="1" applyAlignment="1">
      <alignment horizontal="center"/>
    </xf>
    <xf numFmtId="0" fontId="8" fillId="7" borderId="3" xfId="4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2" borderId="14" xfId="3" applyFont="1" applyBorder="1" applyAlignment="1">
      <alignment horizontal="center"/>
    </xf>
    <xf numFmtId="0" fontId="8" fillId="2" borderId="5" xfId="3" applyFont="1" applyBorder="1" applyAlignment="1">
      <alignment horizontal="center"/>
    </xf>
    <xf numFmtId="0" fontId="8" fillId="5" borderId="5" xfId="4" applyFont="1" applyFill="1" applyBorder="1" applyAlignment="1">
      <alignment horizontal="center"/>
    </xf>
    <xf numFmtId="0" fontId="8" fillId="5" borderId="5" xfId="4" applyNumberFormat="1" applyFont="1" applyFill="1" applyBorder="1" applyAlignment="1">
      <alignment horizontal="center"/>
    </xf>
    <xf numFmtId="0" fontId="8" fillId="7" borderId="5" xfId="4" applyFont="1" applyFill="1" applyBorder="1" applyAlignment="1">
      <alignment horizontal="center"/>
    </xf>
    <xf numFmtId="0" fontId="4" fillId="4" borderId="5" xfId="4" applyNumberFormat="1" applyFont="1" applyBorder="1"/>
    <xf numFmtId="0" fontId="15" fillId="15" borderId="0" xfId="9" applyFont="1"/>
    <xf numFmtId="0" fontId="9" fillId="14" borderId="3" xfId="8" applyFont="1" applyBorder="1" applyAlignment="1">
      <alignment horizontal="center"/>
    </xf>
    <xf numFmtId="0" fontId="9" fillId="14" borderId="3" xfId="8" applyNumberFormat="1" applyFont="1" applyBorder="1" applyAlignment="1">
      <alignment horizontal="center"/>
    </xf>
    <xf numFmtId="0" fontId="9" fillId="14" borderId="5" xfId="8" applyFont="1" applyBorder="1" applyAlignment="1">
      <alignment horizontal="center"/>
    </xf>
    <xf numFmtId="0" fontId="9" fillId="14" borderId="5" xfId="8" applyNumberFormat="1" applyFont="1" applyBorder="1" applyAlignment="1">
      <alignment horizontal="center"/>
    </xf>
    <xf numFmtId="0" fontId="15" fillId="13" borderId="0" xfId="7" applyFont="1"/>
    <xf numFmtId="0" fontId="15" fillId="13" borderId="3" xfId="7" applyFont="1" applyBorder="1" applyAlignment="1">
      <alignment horizontal="center"/>
    </xf>
    <xf numFmtId="0" fontId="15" fillId="14" borderId="3" xfId="8" applyFont="1" applyBorder="1" applyAlignment="1">
      <alignment horizontal="center"/>
    </xf>
    <xf numFmtId="0" fontId="9" fillId="13" borderId="3" xfId="7" applyFont="1" applyBorder="1" applyAlignment="1">
      <alignment horizontal="center"/>
    </xf>
    <xf numFmtId="0" fontId="9" fillId="14" borderId="6" xfId="8" applyFont="1" applyBorder="1" applyAlignment="1">
      <alignment horizontal="center" vertical="center"/>
    </xf>
    <xf numFmtId="0" fontId="9" fillId="13" borderId="6" xfId="7" applyFont="1" applyBorder="1" applyAlignment="1">
      <alignment horizontal="center" vertical="center"/>
    </xf>
    <xf numFmtId="0" fontId="9" fillId="14" borderId="3" xfId="8" applyFont="1" applyBorder="1" applyAlignment="1">
      <alignment horizontal="center" vertical="center"/>
    </xf>
    <xf numFmtId="0" fontId="9" fillId="13" borderId="3" xfId="7" applyFont="1" applyBorder="1" applyAlignment="1">
      <alignment horizontal="center" vertical="center"/>
    </xf>
    <xf numFmtId="0" fontId="9" fillId="14" borderId="5" xfId="8" applyFont="1" applyBorder="1" applyAlignment="1">
      <alignment horizontal="center" vertical="center"/>
    </xf>
    <xf numFmtId="0" fontId="9" fillId="13" borderId="5" xfId="7" applyFont="1" applyBorder="1" applyAlignment="1">
      <alignment horizontal="center" vertical="center"/>
    </xf>
    <xf numFmtId="0" fontId="4" fillId="14" borderId="3" xfId="8" applyFont="1" applyBorder="1" applyAlignment="1">
      <alignment horizontal="center" vertical="center"/>
    </xf>
    <xf numFmtId="0" fontId="4" fillId="13" borderId="3" xfId="7" applyFont="1" applyBorder="1" applyAlignment="1">
      <alignment horizontal="center" vertical="center"/>
    </xf>
    <xf numFmtId="0" fontId="4" fillId="14" borderId="6" xfId="8" applyFont="1" applyBorder="1" applyAlignment="1">
      <alignment horizontal="center" vertical="center"/>
    </xf>
    <xf numFmtId="0" fontId="4" fillId="13" borderId="6" xfId="7" applyFont="1" applyBorder="1" applyAlignment="1">
      <alignment horizontal="center" vertical="center"/>
    </xf>
    <xf numFmtId="0" fontId="4" fillId="14" borderId="5" xfId="8" applyFont="1" applyBorder="1" applyAlignment="1">
      <alignment horizontal="center" vertical="center"/>
    </xf>
    <xf numFmtId="0" fontId="4" fillId="13" borderId="5" xfId="7" applyFont="1" applyBorder="1" applyAlignment="1">
      <alignment horizontal="center" vertical="center"/>
    </xf>
    <xf numFmtId="0" fontId="4" fillId="11" borderId="15" xfId="4" applyFont="1" applyFill="1" applyBorder="1" applyAlignment="1">
      <alignment horizontal="center"/>
    </xf>
    <xf numFmtId="0" fontId="4" fillId="11" borderId="16" xfId="4" applyFont="1" applyFill="1" applyBorder="1" applyAlignment="1">
      <alignment horizontal="center"/>
    </xf>
    <xf numFmtId="0" fontId="4" fillId="11" borderId="16" xfId="0" applyFont="1" applyFill="1" applyBorder="1" applyAlignment="1">
      <alignment horizontal="center"/>
    </xf>
    <xf numFmtId="0" fontId="4" fillId="11" borderId="17" xfId="4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15" fillId="13" borderId="3" xfId="7" applyFont="1" applyBorder="1" applyAlignment="1">
      <alignment vertical="center"/>
    </xf>
    <xf numFmtId="0" fontId="9" fillId="13" borderId="0" xfId="7" applyFont="1"/>
    <xf numFmtId="0" fontId="9" fillId="13" borderId="6" xfId="7" applyFont="1" applyBorder="1" applyAlignment="1">
      <alignment horizontal="center"/>
    </xf>
    <xf numFmtId="0" fontId="9" fillId="13" borderId="5" xfId="7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11" borderId="4" xfId="0" applyFont="1" applyFill="1" applyBorder="1"/>
    <xf numFmtId="0" fontId="4" fillId="11" borderId="0" xfId="0" applyFont="1" applyFill="1" applyBorder="1"/>
    <xf numFmtId="0" fontId="11" fillId="12" borderId="0" xfId="6" applyNumberFormat="1" applyBorder="1" applyAlignment="1">
      <alignment horizontal="center" vertical="center"/>
    </xf>
    <xf numFmtId="0" fontId="4" fillId="7" borderId="3" xfId="0" applyFont="1" applyFill="1" applyBorder="1"/>
    <xf numFmtId="0" fontId="9" fillId="8" borderId="4" xfId="4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9" fillId="8" borderId="8" xfId="4" applyNumberFormat="1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8" borderId="8" xfId="4" applyFont="1" applyFill="1" applyBorder="1" applyAlignment="1">
      <alignment horizontal="center"/>
    </xf>
    <xf numFmtId="0" fontId="9" fillId="8" borderId="9" xfId="4" applyFont="1" applyFill="1" applyBorder="1" applyAlignment="1">
      <alignment horizontal="center"/>
    </xf>
    <xf numFmtId="0" fontId="4" fillId="11" borderId="3" xfId="0" applyFont="1" applyFill="1" applyBorder="1"/>
    <xf numFmtId="0" fontId="9" fillId="11" borderId="0" xfId="4" applyFont="1" applyFill="1" applyBorder="1" applyAlignment="1">
      <alignment horizontal="center"/>
    </xf>
    <xf numFmtId="0" fontId="9" fillId="11" borderId="0" xfId="0" applyFont="1" applyFill="1" applyBorder="1" applyAlignment="1">
      <alignment horizontal="center"/>
    </xf>
    <xf numFmtId="0" fontId="4" fillId="11" borderId="5" xfId="0" applyFont="1" applyFill="1" applyBorder="1"/>
    <xf numFmtId="0" fontId="10" fillId="11" borderId="0" xfId="4" applyFont="1" applyFill="1" applyBorder="1" applyAlignment="1">
      <alignment horizontal="center"/>
    </xf>
    <xf numFmtId="0" fontId="10" fillId="11" borderId="0" xfId="4" applyNumberFormat="1" applyFont="1" applyFill="1" applyBorder="1" applyAlignment="1">
      <alignment horizontal="center"/>
    </xf>
    <xf numFmtId="0" fontId="10" fillId="11" borderId="0" xfId="0" applyFont="1" applyFill="1" applyBorder="1" applyAlignment="1">
      <alignment horizontal="center"/>
    </xf>
    <xf numFmtId="0" fontId="9" fillId="11" borderId="0" xfId="4" applyNumberFormat="1" applyFont="1" applyFill="1" applyBorder="1" applyAlignment="1">
      <alignment horizontal="center"/>
    </xf>
    <xf numFmtId="0" fontId="10" fillId="11" borderId="4" xfId="4" applyFont="1" applyFill="1" applyBorder="1" applyAlignment="1">
      <alignment horizontal="center"/>
    </xf>
    <xf numFmtId="0" fontId="9" fillId="11" borderId="4" xfId="4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11" fillId="12" borderId="18" xfId="6" applyNumberForma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9" fillId="9" borderId="3" xfId="0" applyFont="1" applyFill="1" applyBorder="1" applyAlignment="1">
      <alignment horizontal="center"/>
    </xf>
    <xf numFmtId="0" fontId="9" fillId="9" borderId="3" xfId="0" applyNumberFormat="1" applyFont="1" applyFill="1" applyBorder="1" applyAlignment="1">
      <alignment horizontal="center"/>
    </xf>
    <xf numFmtId="0" fontId="4" fillId="10" borderId="3" xfId="3" applyFont="1" applyFill="1" applyBorder="1" applyAlignment="1">
      <alignment horizontal="center"/>
    </xf>
    <xf numFmtId="0" fontId="4" fillId="9" borderId="3" xfId="4" applyFont="1" applyFill="1" applyBorder="1" applyAlignment="1">
      <alignment horizontal="center"/>
    </xf>
    <xf numFmtId="0" fontId="4" fillId="9" borderId="3" xfId="4" applyNumberFormat="1" applyFont="1" applyFill="1" applyBorder="1" applyAlignment="1">
      <alignment horizontal="center"/>
    </xf>
    <xf numFmtId="0" fontId="4" fillId="10" borderId="3" xfId="3" applyFont="1" applyFill="1" applyBorder="1" applyAlignment="1"/>
    <xf numFmtId="0" fontId="4" fillId="0" borderId="7" xfId="0" applyNumberFormat="1" applyFont="1" applyBorder="1" applyAlignment="1">
      <alignment horizontal="center" vertical="center"/>
    </xf>
    <xf numFmtId="0" fontId="4" fillId="10" borderId="12" xfId="3" applyFont="1" applyFill="1" applyBorder="1" applyAlignment="1">
      <alignment horizontal="center"/>
    </xf>
    <xf numFmtId="0" fontId="11" fillId="12" borderId="7" xfId="6" applyNumberFormat="1" applyBorder="1" applyAlignment="1">
      <alignment horizontal="center" vertical="center"/>
    </xf>
    <xf numFmtId="0" fontId="4" fillId="10" borderId="5" xfId="0" applyFont="1" applyFill="1" applyBorder="1"/>
    <xf numFmtId="0" fontId="4" fillId="8" borderId="5" xfId="4" applyNumberFormat="1" applyFont="1" applyFill="1" applyBorder="1" applyAlignment="1">
      <alignment horizontal="center"/>
    </xf>
    <xf numFmtId="0" fontId="4" fillId="2" borderId="13" xfId="3" applyFont="1" applyBorder="1" applyAlignment="1">
      <alignment horizontal="center"/>
    </xf>
    <xf numFmtId="0" fontId="9" fillId="14" borderId="15" xfId="8" applyFont="1" applyBorder="1" applyAlignment="1">
      <alignment horizontal="center" vertical="center"/>
    </xf>
    <xf numFmtId="0" fontId="9" fillId="14" borderId="16" xfId="8" applyFont="1" applyBorder="1" applyAlignment="1">
      <alignment horizontal="center" vertical="center"/>
    </xf>
    <xf numFmtId="0" fontId="16" fillId="13" borderId="3" xfId="7" applyFont="1" applyBorder="1" applyAlignment="1">
      <alignment horizontal="center"/>
    </xf>
    <xf numFmtId="0" fontId="16" fillId="15" borderId="3" xfId="9" applyFont="1" applyBorder="1" applyAlignment="1">
      <alignment horizontal="center"/>
    </xf>
    <xf numFmtId="0" fontId="16" fillId="11" borderId="3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6" fillId="2" borderId="3" xfId="1" applyFont="1" applyFill="1" applyBorder="1" applyAlignment="1">
      <alignment horizontal="center"/>
    </xf>
    <xf numFmtId="0" fontId="16" fillId="3" borderId="3" xfId="1" applyFont="1" applyFill="1" applyBorder="1" applyAlignment="1">
      <alignment horizontal="center"/>
    </xf>
    <xf numFmtId="0" fontId="16" fillId="5" borderId="3" xfId="1" applyFont="1" applyFill="1" applyBorder="1" applyAlignment="1">
      <alignment horizontal="center"/>
    </xf>
    <xf numFmtId="0" fontId="16" fillId="7" borderId="3" xfId="1" applyFont="1" applyFill="1" applyBorder="1" applyAlignment="1">
      <alignment horizontal="center"/>
    </xf>
    <xf numFmtId="0" fontId="16" fillId="8" borderId="3" xfId="1" applyFont="1" applyFill="1" applyBorder="1" applyAlignment="1">
      <alignment horizontal="center" vertical="center"/>
    </xf>
    <xf numFmtId="0" fontId="16" fillId="14" borderId="3" xfId="8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10" fillId="14" borderId="3" xfId="8" applyFont="1" applyBorder="1" applyAlignment="1">
      <alignment horizontal="center" vertical="center"/>
    </xf>
    <xf numFmtId="0" fontId="10" fillId="13" borderId="3" xfId="7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10" fillId="14" borderId="5" xfId="8" applyFont="1" applyBorder="1" applyAlignment="1">
      <alignment horizontal="center" vertical="center"/>
    </xf>
    <xf numFmtId="0" fontId="10" fillId="13" borderId="5" xfId="7" applyFont="1" applyBorder="1" applyAlignment="1">
      <alignment horizontal="center" vertical="center"/>
    </xf>
    <xf numFmtId="0" fontId="0" fillId="0" borderId="7" xfId="0" applyNumberFormat="1" applyBorder="1" applyAlignment="1">
      <alignment horizontal="center"/>
    </xf>
    <xf numFmtId="0" fontId="11" fillId="12" borderId="0" xfId="6" applyNumberFormat="1" applyBorder="1" applyAlignment="1">
      <alignment horizontal="center"/>
    </xf>
    <xf numFmtId="0" fontId="1" fillId="2" borderId="3" xfId="3" applyBorder="1" applyAlignment="1">
      <alignment horizontal="center" vertical="center"/>
    </xf>
    <xf numFmtId="0" fontId="1" fillId="2" borderId="5" xfId="3" applyBorder="1" applyAlignment="1">
      <alignment horizontal="center" vertical="center"/>
    </xf>
    <xf numFmtId="0" fontId="1" fillId="4" borderId="3" xfId="4" applyBorder="1" applyAlignment="1">
      <alignment horizontal="center" vertical="center"/>
    </xf>
    <xf numFmtId="0" fontId="1" fillId="4" borderId="3" xfId="4" applyNumberFormat="1" applyBorder="1" applyAlignment="1">
      <alignment horizontal="center" vertical="center"/>
    </xf>
    <xf numFmtId="0" fontId="1" fillId="4" borderId="5" xfId="4" applyBorder="1" applyAlignment="1">
      <alignment horizontal="center" vertical="center"/>
    </xf>
    <xf numFmtId="0" fontId="1" fillId="4" borderId="5" xfId="4" applyNumberFormat="1" applyBorder="1" applyAlignment="1">
      <alignment horizontal="center" vertical="center"/>
    </xf>
  </cellXfs>
  <cellStyles count="10">
    <cellStyle name="40% - Акцент1" xfId="3" builtinId="31"/>
    <cellStyle name="60% - Акцент4" xfId="5" builtinId="44"/>
    <cellStyle name="60% - Акцент5" xfId="9" builtinId="48"/>
    <cellStyle name="60% - Акцент6" xfId="4" builtinId="52"/>
    <cellStyle name="Акцент4" xfId="7" builtinId="41"/>
    <cellStyle name="Акцент5" xfId="8" builtinId="45"/>
    <cellStyle name="Вывод" xfId="6" builtinId="21"/>
    <cellStyle name="Итог" xfId="2" builtinId="25"/>
    <cellStyle name="Обычный" xfId="0" builtinId="0"/>
    <cellStyle name="Связанная ячейка" xfId="1" builtinId="24"/>
  </cellStyles>
  <dxfs count="439"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bottom" wrapText="0" indent="0" justifyLastLine="0" shrinkToFit="0" readingOrder="0"/>
    </dxf>
    <dxf>
      <alignment vertical="bottom" wrapText="0" indent="0" justifyLastLine="0" shrinkToFit="0" readingOrder="0"/>
    </dxf>
    <dxf>
      <alignment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outline="0">
        <right style="thin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rgb="FF3F3F3F"/>
        <name val="Times New Roman"/>
        <scheme val="none"/>
      </font>
      <numFmt numFmtId="0" formatCode="General"/>
      <alignment horizontal="center" vertical="bottom" wrapText="0" indent="0" justifyLastLine="0" shrinkToFit="0" readingOrder="0"/>
      <border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rgb="FF00B05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rgb="FF00B050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  <border outline="0">
        <left style="thin">
          <color rgb="FF3F3F3F"/>
        </left>
      </border>
    </dxf>
    <dxf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outline="0">
        <right style="thin">
          <color rgb="FF3F3F3F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rgb="FF00B05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outline="0">
        <right style="thin">
          <color rgb="FF3F3F3F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rgb="FF00B050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4" tint="0.59999389629810485"/>
        </patternFill>
      </fill>
      <border outline="0">
        <left style="thin">
          <color rgb="FF3F3F3F"/>
        </left>
      </border>
    </dxf>
    <dxf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outline="0">
        <right style="thin">
          <color rgb="FF3F3F3F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я2824" displayName="Таблиця2824" ref="A4:AI28" totalsRowShown="0" headerRowDxfId="438" dataDxfId="437">
  <autoFilter ref="A4:AI28"/>
  <sortState ref="A5:AI28">
    <sortCondition descending="1" ref="C5"/>
  </sortState>
  <tableColumns count="35">
    <tableColumn id="1" name="Прізвище та ім'я" dataDxfId="436"/>
    <tableColumn id="2" name="Рік нар." dataDxfId="435"/>
    <tableColumn id="19" name="Підсумок" dataDxfId="434">
      <calculatedColumnFormula>SUM(E5,G5,I5,K5,M5,O5,Q5,S5,U5,Y5,AA5,AC5,AE5,AG5,AI5)</calculatedColumnFormula>
    </tableColumn>
    <tableColumn id="3" name="дистанція" dataDxfId="433"/>
    <tableColumn id="4" name="очки" dataDxfId="432"/>
    <tableColumn id="5" name="дистанція2" dataDxfId="431"/>
    <tableColumn id="6" name="очки 2" dataDxfId="430"/>
    <tableColumn id="20" name="дистанція3" dataDxfId="429"/>
    <tableColumn id="21" name="очки 4" dataDxfId="428"/>
    <tableColumn id="22" name="дистанція4" dataDxfId="427"/>
    <tableColumn id="23" name="очки 6" dataDxfId="426"/>
    <tableColumn id="7" name="очки 7" dataDxfId="425"/>
    <tableColumn id="8" name="очки 8" dataDxfId="424"/>
    <tableColumn id="9" name="очки 9" dataDxfId="423"/>
    <tableColumn id="10" name="очки 10" dataDxfId="422"/>
    <tableColumn id="11" name="очки 11" dataDxfId="421"/>
    <tableColumn id="12" name="очки 12" dataDxfId="420"/>
    <tableColumn id="13" name="очки 13" dataDxfId="419"/>
    <tableColumn id="14" name="очки 14" dataDxfId="418"/>
    <tableColumn id="15" name="очки 112" dataDxfId="417"/>
    <tableColumn id="16" name="очки 123" dataDxfId="416"/>
    <tableColumn id="17" name="очки 134" dataDxfId="415"/>
    <tableColumn id="18" name="очки 145" dataDxfId="414"/>
    <tableColumn id="24" name="очки 1122" dataDxfId="413"/>
    <tableColumn id="25" name="очки 1233" dataDxfId="412"/>
    <tableColumn id="26" name="очки 1344" dataDxfId="411"/>
    <tableColumn id="27" name="очки 1455" dataDxfId="410"/>
    <tableColumn id="28" name="очки 11222" dataDxfId="409" dataCellStyle="Акцент5"/>
    <tableColumn id="29" name="очки 12333" dataDxfId="408" dataCellStyle="Акцент5"/>
    <tableColumn id="30" name="очки 13444" dataDxfId="407" dataCellStyle="Акцент5"/>
    <tableColumn id="31" name="очки 14555" dataDxfId="406" dataCellStyle="Акцент5"/>
    <tableColumn id="32" name="очки 14562" dataDxfId="405"/>
    <tableColumn id="33" name="очки 14573" dataDxfId="404"/>
    <tableColumn id="34" name="очки 14584" dataDxfId="403"/>
    <tableColumn id="35" name="очки 14595" dataDxfId="402"/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id="12" name="Таблиця28910111213" displayName="Таблиця28910111213" ref="A2:AI85" totalsRowShown="0" headerRowDxfId="108" dataDxfId="107">
  <autoFilter ref="A2:AI85"/>
  <sortState ref="A3:AI85">
    <sortCondition descending="1" ref="C3"/>
  </sortState>
  <tableColumns count="35">
    <tableColumn id="1" name="Прізвище та ім'я" dataDxfId="106"/>
    <tableColumn id="2" name="Стовпець1" dataDxfId="105"/>
    <tableColumn id="19" name="Підсумок" dataDxfId="104">
      <calculatedColumnFormula>SUM(E3,G3,I3,K3,M3,O3,Q3,S3,U3,W3,Y3,AA3,AC3,AE3,AG3,AI3)</calculatedColumnFormula>
    </tableColumn>
    <tableColumn id="3" name="дистанція" dataDxfId="103"/>
    <tableColumn id="4" name="очки" dataDxfId="102"/>
    <tableColumn id="5" name="дистанція2" dataDxfId="101"/>
    <tableColumn id="6" name="очки 2" dataDxfId="100"/>
    <tableColumn id="20" name="дистанція3" dataDxfId="99"/>
    <tableColumn id="21" name="очки 4" dataDxfId="98"/>
    <tableColumn id="22" name="дистанція4" dataDxfId="97"/>
    <tableColumn id="23" name="очки 6" dataDxfId="96"/>
    <tableColumn id="26" name="дистанція32" dataDxfId="95"/>
    <tableColumn id="7" name="очки 43" dataDxfId="94"/>
    <tableColumn id="8" name="дистанція44" dataDxfId="93"/>
    <tableColumn id="9" name="очки 65" dataDxfId="92"/>
    <tableColumn id="10" name="очки 11" dataDxfId="91"/>
    <tableColumn id="11" name="очки 12" dataDxfId="90"/>
    <tableColumn id="12" name="очки 13" dataDxfId="89"/>
    <tableColumn id="13" name="очки 14" dataDxfId="88"/>
    <tableColumn id="14" name="очки 112" dataDxfId="87"/>
    <tableColumn id="15" name="очки 123" dataDxfId="86"/>
    <tableColumn id="16" name="очки 134" dataDxfId="85"/>
    <tableColumn id="17" name="очки 145" dataDxfId="84"/>
    <tableColumn id="18" name="очки 1122" dataDxfId="83"/>
    <tableColumn id="24" name="очки 1233" dataDxfId="82"/>
    <tableColumn id="25" name="очки 1344" dataDxfId="81"/>
    <tableColumn id="27" name="очки 1455" dataDxfId="80"/>
    <tableColumn id="28" name="очки 1456" dataDxfId="79" dataCellStyle="Акцент5"/>
    <tableColumn id="29" name="очки 1457" dataDxfId="78" dataCellStyle="Акцент5"/>
    <tableColumn id="30" name="очки 1458" dataDxfId="77" dataCellStyle="Акцент5"/>
    <tableColumn id="31" name="очки 1459" dataDxfId="76" dataCellStyle="Акцент5"/>
    <tableColumn id="32" name="очки 14562" dataDxfId="75" dataCellStyle="Акцент4"/>
    <tableColumn id="33" name="очки 14573" dataDxfId="74" dataCellStyle="Акцент4"/>
    <tableColumn id="34" name="очки 14584" dataDxfId="73" dataCellStyle="Акцент4"/>
    <tableColumn id="35" name="очки 14595" dataDxfId="72" dataCellStyle="Акцент4"/>
  </tableColumns>
  <tableStyleInfo name="TableStyleLight16" showFirstColumn="0" showLastColumn="0" showRowStripes="1" showColumnStripes="0"/>
</table>
</file>

<file path=xl/tables/table11.xml><?xml version="1.0" encoding="utf-8"?>
<table xmlns="http://schemas.openxmlformats.org/spreadsheetml/2006/main" id="13" name="Таблиця2891011121314" displayName="Таблиця2891011121314" ref="A2:AI70" totalsRowShown="0" headerRowDxfId="71" dataDxfId="70">
  <autoFilter ref="A2:AI70"/>
  <sortState ref="A3:AI70">
    <sortCondition descending="1" ref="C3"/>
  </sortState>
  <tableColumns count="35">
    <tableColumn id="1" name="Прізвище та ім'я" dataDxfId="69"/>
    <tableColumn id="2" name="Стовпець1" dataDxfId="68"/>
    <tableColumn id="19" name="Підсумок" dataDxfId="67">
      <calculatedColumnFormula>SUM(E3,G3,I3,K3,M3,O3,Q3,S3,U3,W3,Y3,AA3,AC3,AE3,AG3,AI3)</calculatedColumnFormula>
    </tableColumn>
    <tableColumn id="3" name="дистанція" dataDxfId="66"/>
    <tableColumn id="4" name="очки" dataDxfId="65"/>
    <tableColumn id="5" name="дистанція2" dataDxfId="64"/>
    <tableColumn id="6" name="очки 2" dataDxfId="63"/>
    <tableColumn id="20" name="дистанція3" dataDxfId="62"/>
    <tableColumn id="21" name="очки 4" dataDxfId="61"/>
    <tableColumn id="22" name="дистанція4" dataDxfId="60"/>
    <tableColumn id="23" name="очки 6" dataDxfId="59"/>
    <tableColumn id="26" name="дистанція32" dataDxfId="58"/>
    <tableColumn id="7" name="очки 43" dataDxfId="57"/>
    <tableColumn id="8" name="дистанція44" dataDxfId="56"/>
    <tableColumn id="9" name="очки 65" dataDxfId="55"/>
    <tableColumn id="10" name="очки 11" dataDxfId="54"/>
    <tableColumn id="11" name="очки 12" dataDxfId="53"/>
    <tableColumn id="12" name="очки 13" dataDxfId="52"/>
    <tableColumn id="13" name="очки 14" dataDxfId="51"/>
    <tableColumn id="14" name="очки 112" dataDxfId="50"/>
    <tableColumn id="15" name="очки 123" dataDxfId="49"/>
    <tableColumn id="16" name="очки 134" dataDxfId="48"/>
    <tableColumn id="17" name="очки 145" dataDxfId="47"/>
    <tableColumn id="18" name="очки 1122" dataDxfId="46"/>
    <tableColumn id="24" name="очки 1233" dataDxfId="45"/>
    <tableColumn id="25" name="очки 1344" dataDxfId="44"/>
    <tableColumn id="27" name="очки 1455" dataDxfId="43"/>
    <tableColumn id="28" name="очки 1456" dataDxfId="42" dataCellStyle="Акцент5"/>
    <tableColumn id="29" name="очки 1457" dataDxfId="41" dataCellStyle="Акцент5"/>
    <tableColumn id="30" name="очки 1458" dataDxfId="40" dataCellStyle="Акцент5"/>
    <tableColumn id="31" name="очки 1459" dataDxfId="39" dataCellStyle="Акцент5"/>
    <tableColumn id="32" name="очки 14562" dataDxfId="38" dataCellStyle="Акцент4"/>
    <tableColumn id="33" name="очки 14573" dataDxfId="37" dataCellStyle="Акцент4"/>
    <tableColumn id="34" name="очки 14584" dataDxfId="36" dataCellStyle="Акцент4"/>
    <tableColumn id="35" name="очки 14595" dataDxfId="35" dataCellStyle="Акцент4"/>
  </tableColumns>
  <tableStyleInfo name="TableStyleLight16" showFirstColumn="0" showLastColumn="0" showRowStripes="1" showColumnStripes="0"/>
</table>
</file>

<file path=xl/tables/table12.xml><?xml version="1.0" encoding="utf-8"?>
<table xmlns="http://schemas.openxmlformats.org/spreadsheetml/2006/main" id="14" name="Таблиця289101112131415" displayName="Таблиця289101112131415" ref="A2:AI117" totalsRowShown="0">
  <autoFilter ref="A2:AI117"/>
  <sortState ref="A3:AI117">
    <sortCondition descending="1" ref="C3"/>
  </sortState>
  <tableColumns count="35">
    <tableColumn id="1" name="Прізвище та ім'я" dataDxfId="34"/>
    <tableColumn id="2" name="Рік нар." dataDxfId="33"/>
    <tableColumn id="19" name="Підсумок" dataDxfId="32">
      <calculatedColumnFormula>SUM(E3,G3,I3,K3,M3,O3,Q3,S3,U3,W3,Y3,AA3,AC3,AE3,AG3,AI3)</calculatedColumnFormula>
    </tableColumn>
    <tableColumn id="3" name="дистанція" dataDxfId="31"/>
    <tableColumn id="4" name="очки" dataDxfId="30"/>
    <tableColumn id="5" name="дистанція2" dataDxfId="29"/>
    <tableColumn id="6" name="очки 2" dataDxfId="28"/>
    <tableColumn id="20" name="дистанція3" dataDxfId="27"/>
    <tableColumn id="21" name="очки 4" dataDxfId="26"/>
    <tableColumn id="22" name="дистанція4" dataDxfId="25"/>
    <tableColumn id="23" name="очки 6" dataDxfId="24"/>
    <tableColumn id="26" name="дистанція32" dataDxfId="23"/>
    <tableColumn id="7" name="очки 43" dataDxfId="22"/>
    <tableColumn id="8" name="дистанція44" dataDxfId="21"/>
    <tableColumn id="9" name="очки 65" dataDxfId="20"/>
    <tableColumn id="10" name="очки 11" dataDxfId="19"/>
    <tableColumn id="11" name="очки 12" dataDxfId="18"/>
    <tableColumn id="12" name="очки 13" dataDxfId="17"/>
    <tableColumn id="13" name="очки 14" dataDxfId="16"/>
    <tableColumn id="14" name="очки 112" dataDxfId="15"/>
    <tableColumn id="15" name="очки 123" dataDxfId="14"/>
    <tableColumn id="16" name="очки 134" dataDxfId="13"/>
    <tableColumn id="17" name="очки 145" dataDxfId="12"/>
    <tableColumn id="18" name="очки 1122" dataDxfId="11"/>
    <tableColumn id="24" name="очки 1233" dataDxfId="10"/>
    <tableColumn id="25" name="очки 1344" dataDxfId="9"/>
    <tableColumn id="27" name="очки 1455" dataDxfId="8"/>
    <tableColumn id="28" name="очки 1456" dataDxfId="7" dataCellStyle="Акцент5"/>
    <tableColumn id="29" name="очки 1457" dataDxfId="6" dataCellStyle="Акцент5"/>
    <tableColumn id="30" name="очки 1458" dataDxfId="5" dataCellStyle="Акцент5"/>
    <tableColumn id="31" name="очки 1459" dataDxfId="4" dataCellStyle="Акцент5"/>
    <tableColumn id="32" name="очки 14562" dataDxfId="3" dataCellStyle="Акцент4"/>
    <tableColumn id="33" name="очки 14573" dataDxfId="2" dataCellStyle="Акцент4"/>
    <tableColumn id="34" name="очки 14584" dataDxfId="1" dataCellStyle="Акцент4"/>
    <tableColumn id="35" name="очки 14595" dataDxfId="0" dataCellStyle="Акцент4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4" name="Таблиця28245" displayName="Таблиця28245" ref="A3:AI44" totalsRowShown="0" headerRowDxfId="401" dataDxfId="400">
  <autoFilter ref="A3:AI44"/>
  <sortState ref="A4:AI44">
    <sortCondition descending="1" ref="C4"/>
  </sortState>
  <tableColumns count="35">
    <tableColumn id="1" name="Прізвище та ім'я" dataDxfId="399"/>
    <tableColumn id="2" name="Рік нар." dataDxfId="398"/>
    <tableColumn id="19" name="Підсумок" dataDxfId="397">
      <calculatedColumnFormula>SUM(E4,G4,I4,K4,M4,O4,Q4,S4,U4,Y4,AA4,AC4,AE4,AG4,AI4)</calculatedColumnFormula>
    </tableColumn>
    <tableColumn id="3" name="дистанція" dataDxfId="396"/>
    <tableColumn id="4" name="очки" dataDxfId="395"/>
    <tableColumn id="5" name="дистанція2" dataDxfId="394"/>
    <tableColumn id="6" name="очки 2" dataDxfId="393"/>
    <tableColumn id="20" name="дистанція3" dataDxfId="392"/>
    <tableColumn id="21" name="очки 4" dataDxfId="391"/>
    <tableColumn id="22" name="дистанція4" dataDxfId="390"/>
    <tableColumn id="23" name="очки 6" dataDxfId="389"/>
    <tableColumn id="7" name="очки 7" dataDxfId="388"/>
    <tableColumn id="8" name="очки 8" dataDxfId="387"/>
    <tableColumn id="9" name="очки 9" dataDxfId="386"/>
    <tableColumn id="10" name="очки 10" dataDxfId="385"/>
    <tableColumn id="11" name="очки 11" dataDxfId="384"/>
    <tableColumn id="12" name="очки 12" dataDxfId="383"/>
    <tableColumn id="13" name="очки 13" dataDxfId="382"/>
    <tableColumn id="14" name="очки 14" dataDxfId="381"/>
    <tableColumn id="15" name="очки 112" dataDxfId="380"/>
    <tableColumn id="16" name="очки 123" dataDxfId="379"/>
    <tableColumn id="17" name="очки 134" dataDxfId="378"/>
    <tableColumn id="18" name="очки 145" dataDxfId="377"/>
    <tableColumn id="24" name="очки 1122" dataDxfId="376"/>
    <tableColumn id="25" name="очки 1233" dataDxfId="375"/>
    <tableColumn id="26" name="очки 1344" dataDxfId="374"/>
    <tableColumn id="27" name="очки 1455" dataDxfId="373"/>
    <tableColumn id="28" name="очки 1456" dataDxfId="372" dataCellStyle="Акцент5"/>
    <tableColumn id="29" name="очки 1457" dataDxfId="371" dataCellStyle="Акцент5"/>
    <tableColumn id="30" name="очки 1458" dataDxfId="370" dataCellStyle="Акцент5"/>
    <tableColumn id="31" name="очки 1459" dataDxfId="369" dataCellStyle="Акцент5"/>
    <tableColumn id="32" name="очки 14562" dataDxfId="368" dataCellStyle="Акцент4"/>
    <tableColumn id="33" name="очки 14573" dataDxfId="367" dataCellStyle="Акцент4"/>
    <tableColumn id="34" name="очки 14584" dataDxfId="366" dataCellStyle="Акцент4"/>
    <tableColumn id="35" name="очки 14595" dataDxfId="365" dataCellStyle="Акцент4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1" name="Таблиця282" displayName="Таблиця282" ref="A3:AI53" totalsRowShown="0" headerRowDxfId="364" dataDxfId="363">
  <autoFilter ref="A3:AI53"/>
  <sortState ref="A4:AI53">
    <sortCondition descending="1" ref="C4"/>
  </sortState>
  <tableColumns count="35">
    <tableColumn id="1" name="Прізвище та ім'я" dataDxfId="362"/>
    <tableColumn id="2" name="Рік нар." dataDxfId="361"/>
    <tableColumn id="19" name="Підсумок" dataDxfId="360">
      <calculatedColumnFormula>SUM(E4,G4,I4,K4,M4,O4,Q4,S4,W4,U4,Y4,AA4,AC4,AE4,AG4,AI4)</calculatedColumnFormula>
    </tableColumn>
    <tableColumn id="3" name="дистанція" dataDxfId="359"/>
    <tableColumn id="4" name="очки" dataDxfId="358"/>
    <tableColumn id="5" name="дистанція2" dataDxfId="357"/>
    <tableColumn id="6" name="очки 2" dataDxfId="356"/>
    <tableColumn id="20" name="дистанція3" dataDxfId="355"/>
    <tableColumn id="21" name="очки 4" dataDxfId="354"/>
    <tableColumn id="22" name="дистанція4" dataDxfId="353"/>
    <tableColumn id="23" name="очки 6" dataDxfId="352"/>
    <tableColumn id="7" name="очки 7" dataDxfId="351"/>
    <tableColumn id="8" name="очки 8" dataDxfId="350"/>
    <tableColumn id="9" name="очки 9" dataDxfId="349"/>
    <tableColumn id="10" name="очки 10" dataDxfId="348"/>
    <tableColumn id="11" name="очки 11" dataDxfId="347"/>
    <tableColumn id="12" name="очки 12" dataDxfId="346"/>
    <tableColumn id="13" name="очки 13" dataDxfId="345"/>
    <tableColumn id="14" name="очки 14" dataDxfId="344"/>
    <tableColumn id="15" name="очки 112" dataDxfId="343"/>
    <tableColumn id="16" name="очки 123" dataDxfId="342"/>
    <tableColumn id="17" name="очки 134" dataDxfId="341"/>
    <tableColumn id="18" name="очки 145" dataDxfId="340"/>
    <tableColumn id="24" name="очки 1122" dataDxfId="339"/>
    <tableColumn id="25" name="очки 1233" dataDxfId="338"/>
    <tableColumn id="26" name="очки 1344" dataDxfId="337"/>
    <tableColumn id="27" name="очки 1455" dataDxfId="336"/>
    <tableColumn id="28" name="очки 1456" dataDxfId="335" dataCellStyle="Акцент5"/>
    <tableColumn id="29" name="очки 1457" dataDxfId="334" dataCellStyle="Акцент5"/>
    <tableColumn id="30" name="очки 1458" dataDxfId="333" dataCellStyle="Акцент5"/>
    <tableColumn id="31" name="очки 1459" dataDxfId="332" dataCellStyle="Акцент5"/>
    <tableColumn id="32" name="очки 14562" dataDxfId="331" dataCellStyle="Акцент4"/>
    <tableColumn id="33" name="очки 14573" dataDxfId="330" dataCellStyle="Акцент4"/>
    <tableColumn id="34" name="очки 14584" dataDxfId="329" dataCellStyle="Акцент4"/>
    <tableColumn id="35" name="очки 14595" dataDxfId="328" dataCellStyle="Акцент4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2" name="Таблиця2893" displayName="Таблиця2893" ref="A2:AI64" totalsRowShown="0" headerRowDxfId="327" dataDxfId="326">
  <autoFilter ref="A2:AI64"/>
  <sortState ref="A3:AI64">
    <sortCondition descending="1" ref="C3"/>
  </sortState>
  <tableColumns count="35">
    <tableColumn id="1" name="Прізвище та ім'я" dataDxfId="325"/>
    <tableColumn id="2" name="Рік нар." dataDxfId="324"/>
    <tableColumn id="19" name="Підсумок" dataDxfId="323">
      <calculatedColumnFormula>SUM(E3,G3,I3,K3,M3,O3,Q3,S3,U3,W3,Y3,AA3,AC3,AE3,AG3,AI3)</calculatedColumnFormula>
    </tableColumn>
    <tableColumn id="3" name="дистанція" dataDxfId="322"/>
    <tableColumn id="4" name="очки" dataDxfId="321"/>
    <tableColumn id="5" name="дистанція2" dataDxfId="320"/>
    <tableColumn id="6" name="очки 2" dataDxfId="319"/>
    <tableColumn id="20" name="дистанція3" dataDxfId="318"/>
    <tableColumn id="21" name="очки 4" dataDxfId="317"/>
    <tableColumn id="22" name="дистанція4" dataDxfId="316"/>
    <tableColumn id="23" name="очки 6" dataDxfId="315"/>
    <tableColumn id="7" name="дистанція32" dataDxfId="314"/>
    <tableColumn id="8" name="очки 43" dataDxfId="313"/>
    <tableColumn id="9" name="дистанція44" dataDxfId="312"/>
    <tableColumn id="10" name="очки 65" dataDxfId="311"/>
    <tableColumn id="11" name="очки 11" dataDxfId="310"/>
    <tableColumn id="12" name="очки 12" dataDxfId="309"/>
    <tableColumn id="13" name="очки 13" dataDxfId="308"/>
    <tableColumn id="14" name="очки 14" dataDxfId="307"/>
    <tableColumn id="15" name="очки 112" dataDxfId="306"/>
    <tableColumn id="16" name="очки 123" dataDxfId="305"/>
    <tableColumn id="17" name="очки 134" dataDxfId="304"/>
    <tableColumn id="18" name="очки 145" dataDxfId="303"/>
    <tableColumn id="24" name="очки 1122" dataDxfId="302"/>
    <tableColumn id="25" name="очки 1233" dataDxfId="301"/>
    <tableColumn id="26" name="очки 1344" dataDxfId="300"/>
    <tableColumn id="27" name="очки 1455" dataDxfId="299"/>
    <tableColumn id="28" name="очки 1456" dataDxfId="298" dataCellStyle="Акцент5"/>
    <tableColumn id="29" name="очки 1457" dataDxfId="297" dataCellStyle="Акцент5"/>
    <tableColumn id="30" name="очки 1458" dataDxfId="296" dataCellStyle="Акцент5"/>
    <tableColumn id="31" name="очки 1459" dataDxfId="295" dataCellStyle="Акцент5"/>
    <tableColumn id="32" name="очки 14562" dataDxfId="294" dataCellStyle="Акцент4"/>
    <tableColumn id="33" name="очки 14573" dataDxfId="293" dataCellStyle="Акцент4"/>
    <tableColumn id="34" name="очки 14584" dataDxfId="292" dataCellStyle="Акцент4"/>
    <tableColumn id="35" name="очки 14595" dataDxfId="291" dataCellStyle="Акцент4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7" name="Таблиця28" displayName="Таблиця28" ref="A3:AI80" totalsRowShown="0" headerRowDxfId="290" dataDxfId="289">
  <autoFilter ref="A3:AI80"/>
  <sortState ref="A4:AI80">
    <sortCondition descending="1" ref="C4"/>
  </sortState>
  <tableColumns count="35">
    <tableColumn id="1" name="Прізвище та ім'я" dataDxfId="288"/>
    <tableColumn id="2" name="Рік нар." dataDxfId="287"/>
    <tableColumn id="19" name="Підсумок" dataDxfId="286">
      <calculatedColumnFormula>SUM(E4,G4,I4,K4,M4,O4,Q4,S4,U4,W4,Y4,AA4,AC4,AE4,AG4,AI4)</calculatedColumnFormula>
    </tableColumn>
    <tableColumn id="3" name="дистанція" dataDxfId="285"/>
    <tableColumn id="4" name="очки" dataDxfId="284"/>
    <tableColumn id="5" name="дистанція2" dataDxfId="283"/>
    <tableColumn id="6" name="очки 2" dataDxfId="282"/>
    <tableColumn id="20" name="дистанція3" dataDxfId="281"/>
    <tableColumn id="21" name="очки 4" dataDxfId="280"/>
    <tableColumn id="22" name="дистанція4" dataDxfId="279"/>
    <tableColumn id="23" name="очки 6" dataDxfId="278"/>
    <tableColumn id="7" name="очки 7" dataDxfId="277"/>
    <tableColumn id="8" name="очки 8" dataDxfId="276"/>
    <tableColumn id="9" name="очки 9" dataDxfId="275"/>
    <tableColumn id="10" name="очки 10" dataDxfId="274"/>
    <tableColumn id="11" name="очки 11" dataDxfId="273"/>
    <tableColumn id="12" name="очки 12" dataDxfId="272"/>
    <tableColumn id="13" name="очки 13" dataDxfId="271"/>
    <tableColumn id="14" name="очки 14" dataDxfId="270"/>
    <tableColumn id="15" name="очки 112" dataDxfId="269"/>
    <tableColumn id="16" name="очки 123" dataDxfId="268"/>
    <tableColumn id="17" name="очки 134" dataDxfId="267"/>
    <tableColumn id="18" name="очки 145" dataDxfId="266"/>
    <tableColumn id="24" name="очки 1122" dataDxfId="265"/>
    <tableColumn id="25" name="очки 1233" dataDxfId="264"/>
    <tableColumn id="26" name="очки 1344" dataDxfId="263"/>
    <tableColumn id="27" name="очки 1455" dataDxfId="262"/>
    <tableColumn id="28" name="очки 1456" dataDxfId="261"/>
    <tableColumn id="29" name="очки 1457" dataDxfId="260"/>
    <tableColumn id="30" name="очки 1458" dataDxfId="259"/>
    <tableColumn id="31" name="очки 1459" dataDxfId="258"/>
    <tableColumn id="32" name="очки 14562" dataDxfId="257"/>
    <tableColumn id="33" name="очки 14573" dataDxfId="256"/>
    <tableColumn id="34" name="очки 14584" dataDxfId="255"/>
    <tableColumn id="35" name="очки 14595" dataDxfId="254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id="8" name="Таблиця289" displayName="Таблиця289" ref="A2:AI105" totalsRowShown="0" headerRowDxfId="253" dataDxfId="252">
  <autoFilter ref="A2:AI105"/>
  <sortState ref="A3:AI105">
    <sortCondition descending="1" ref="C3"/>
  </sortState>
  <tableColumns count="35">
    <tableColumn id="1" name="Прізвище та ім'я" dataDxfId="251"/>
    <tableColumn id="2" name="Рік нар." dataDxfId="250"/>
    <tableColumn id="19" name="Підсумок" dataDxfId="249">
      <calculatedColumnFormula>SUM(E3,G3,I3,K3,M3,O3,Q3,S3,W3,U3,Y3,AA3,AC3,AE3,AG3,AI3)</calculatedColumnFormula>
    </tableColumn>
    <tableColumn id="3" name="дистанція" dataDxfId="248"/>
    <tableColumn id="4" name="очки" dataDxfId="247"/>
    <tableColumn id="5" name="дистанція2" dataDxfId="246"/>
    <tableColumn id="6" name="очки 2" dataDxfId="245"/>
    <tableColumn id="20" name="дистанція3" dataDxfId="244"/>
    <tableColumn id="21" name="очки 4" dataDxfId="243"/>
    <tableColumn id="22" name="дистанція4" dataDxfId="242"/>
    <tableColumn id="23" name="очки 6" dataDxfId="241"/>
    <tableColumn id="7" name="дистанція32" dataDxfId="240"/>
    <tableColumn id="8" name="очки 43" dataDxfId="239"/>
    <tableColumn id="9" name="дистанція44" dataDxfId="238"/>
    <tableColumn id="10" name="очки 65" dataDxfId="237"/>
    <tableColumn id="11" name="очки 11" dataDxfId="236"/>
    <tableColumn id="12" name="очки 12" dataDxfId="235"/>
    <tableColumn id="13" name="очки 13" dataDxfId="234"/>
    <tableColumn id="14" name="очки 14" dataDxfId="233"/>
    <tableColumn id="15" name="очки 112" dataDxfId="232"/>
    <tableColumn id="16" name="очки 123" dataDxfId="231"/>
    <tableColumn id="17" name="очки 134" dataDxfId="230"/>
    <tableColumn id="18" name="очки 145" dataDxfId="229"/>
    <tableColumn id="24" name="очки 1122" dataDxfId="228"/>
    <tableColumn id="25" name="очки 1233" dataDxfId="227"/>
    <tableColumn id="26" name="очки 1344" dataDxfId="226"/>
    <tableColumn id="27" name="очки 1455" dataDxfId="225"/>
    <tableColumn id="28" name="очки 1456" dataDxfId="224"/>
    <tableColumn id="29" name="очки 1457" dataDxfId="223"/>
    <tableColumn id="30" name="очки 1458" dataDxfId="222"/>
    <tableColumn id="31" name="очки 1459" dataDxfId="221"/>
    <tableColumn id="32" name="очки 14562" dataDxfId="220"/>
    <tableColumn id="33" name="очки 14573" dataDxfId="219"/>
    <tableColumn id="34" name="очки 14584" dataDxfId="218"/>
    <tableColumn id="35" name="очки 14595" dataDxfId="217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id="9" name="Таблиця28910" displayName="Таблиця28910" ref="A2:AI78" totalsRowShown="0" dataDxfId="216">
  <autoFilter ref="A2:AI78"/>
  <sortState ref="A3:AI78">
    <sortCondition descending="1" ref="C3"/>
  </sortState>
  <tableColumns count="35">
    <tableColumn id="1" name="Прізвище та ім'я" dataDxfId="215"/>
    <tableColumn id="2" name="Рік нар." dataDxfId="214"/>
    <tableColumn id="19" name="Підсумок" dataDxfId="213">
      <calculatedColumnFormula>SUM(E3,G3,I3,K3,M3,O3,Q3,S3,U3,W3,Y3,AA3,AC3,AE3,AG3,AI3)</calculatedColumnFormula>
    </tableColumn>
    <tableColumn id="3" name="дистанція" dataDxfId="212"/>
    <tableColumn id="4" name="очки" dataDxfId="211"/>
    <tableColumn id="5" name="дистанція2" dataDxfId="210"/>
    <tableColumn id="6" name="очки 2" dataDxfId="209"/>
    <tableColumn id="20" name="дистанція3" dataDxfId="208"/>
    <tableColumn id="21" name="очки 4" dataDxfId="207"/>
    <tableColumn id="22" name="дистанція4" dataDxfId="206"/>
    <tableColumn id="23" name="очки 6" dataDxfId="205"/>
    <tableColumn id="7" name="дистанція32" dataDxfId="204"/>
    <tableColumn id="8" name="очки 43" dataDxfId="203"/>
    <tableColumn id="9" name="дистанція44" dataDxfId="202"/>
    <tableColumn id="10" name="очки 65" dataDxfId="201"/>
    <tableColumn id="11" name="очки 11" dataDxfId="200"/>
    <tableColumn id="12" name="очки 12" dataDxfId="199"/>
    <tableColumn id="13" name="очки 13" dataDxfId="198"/>
    <tableColumn id="14" name="очки 14" dataDxfId="197"/>
    <tableColumn id="15" name="очки 112" dataDxfId="196"/>
    <tableColumn id="16" name="очки 123" dataDxfId="195"/>
    <tableColumn id="17" name="очки 134" dataDxfId="194"/>
    <tableColumn id="18" name="очки 145" dataDxfId="193"/>
    <tableColumn id="24" name="очки 1122" dataDxfId="192"/>
    <tableColumn id="25" name="очки 1233" dataDxfId="191"/>
    <tableColumn id="26" name="очки 1344" dataDxfId="190"/>
    <tableColumn id="27" name="очки 1455" dataDxfId="189"/>
    <tableColumn id="28" name="очки 1456" dataDxfId="188"/>
    <tableColumn id="29" name="очки 1457" dataDxfId="187"/>
    <tableColumn id="30" name="очки 1458" dataDxfId="186"/>
    <tableColumn id="31" name="очки 1459" dataDxfId="185"/>
    <tableColumn id="32" name="очки 14562" dataDxfId="184"/>
    <tableColumn id="33" name="очки 14573" dataDxfId="183"/>
    <tableColumn id="34" name="очки 14584" dataDxfId="182"/>
    <tableColumn id="35" name="очки 14595" dataDxfId="181"/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id="10" name="Таблиця2891011" displayName="Таблиця2891011" ref="A2:AI98" totalsRowShown="0" headerRowDxfId="180" dataDxfId="179">
  <autoFilter ref="A2:AI98"/>
  <sortState ref="A3:AI98">
    <sortCondition descending="1" ref="C3"/>
  </sortState>
  <tableColumns count="35">
    <tableColumn id="1" name="Прізвище та ім'я" dataDxfId="178"/>
    <tableColumn id="2" name="Рік нар." dataDxfId="177"/>
    <tableColumn id="19" name="Підсумок" dataDxfId="176">
      <calculatedColumnFormula>SUM(E3,G3,I3,K3,M3,O3,Q3,S3,U3,W3,Y3,AA3,AC3,AE3,AG3,AI3)</calculatedColumnFormula>
    </tableColumn>
    <tableColumn id="3" name="дистанція" dataDxfId="175"/>
    <tableColumn id="4" name="очки" dataDxfId="174"/>
    <tableColumn id="5" name="дистанція2" dataDxfId="173"/>
    <tableColumn id="6" name="очки 2" dataDxfId="172"/>
    <tableColumn id="20" name="дистанція3" dataDxfId="171"/>
    <tableColumn id="21" name="очки 4" dataDxfId="170"/>
    <tableColumn id="22" name="дистанція4" dataDxfId="169"/>
    <tableColumn id="23" name="очки 6" dataDxfId="168"/>
    <tableColumn id="7" name="дистанція32" dataDxfId="167"/>
    <tableColumn id="8" name="очки 43" dataDxfId="166"/>
    <tableColumn id="9" name="дистанція44" dataDxfId="165"/>
    <tableColumn id="10" name="очки 65" dataDxfId="164"/>
    <tableColumn id="11" name="очки 11" dataDxfId="163"/>
    <tableColumn id="12" name="очки 12" dataDxfId="162"/>
    <tableColumn id="13" name="очки 13" dataDxfId="161"/>
    <tableColumn id="14" name="очки 14" dataDxfId="160"/>
    <tableColumn id="15" name="очки 112" dataDxfId="159"/>
    <tableColumn id="16" name="очки 123" dataDxfId="158"/>
    <tableColumn id="17" name="очки 134" dataDxfId="157"/>
    <tableColumn id="18" name="очки 145" dataDxfId="156"/>
    <tableColumn id="24" name="очки 1122" dataDxfId="155"/>
    <tableColumn id="25" name="очки 1233" dataDxfId="154"/>
    <tableColumn id="26" name="очки 1344" dataDxfId="153"/>
    <tableColumn id="27" name="очки 1455" dataDxfId="152"/>
    <tableColumn id="28" name="очки 1456" dataDxfId="151" dataCellStyle="Акцент5"/>
    <tableColumn id="29" name="очки 1457" dataDxfId="150" dataCellStyle="Акцент5"/>
    <tableColumn id="30" name="очки 1458" dataDxfId="149" dataCellStyle="Акцент5"/>
    <tableColumn id="31" name="очки 1459" dataDxfId="148" dataCellStyle="Акцент5"/>
    <tableColumn id="32" name="очки 14562" dataDxfId="147" dataCellStyle="Акцент4"/>
    <tableColumn id="33" name="очки 14573" dataDxfId="146" dataCellStyle="Акцент4"/>
    <tableColumn id="34" name="очки 14584" dataDxfId="145" dataCellStyle="Акцент4"/>
    <tableColumn id="35" name="очки 14595" dataDxfId="144" dataCellStyle="Акцент4"/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id="11" name="Таблиця289101112" displayName="Таблиця289101112" ref="A2:AI67" totalsRowShown="0">
  <autoFilter ref="A2:AI67"/>
  <sortState ref="A3:AI67">
    <sortCondition descending="1" ref="C3"/>
  </sortState>
  <tableColumns count="35">
    <tableColumn id="1" name="Прізвище та ім'я" dataDxfId="143"/>
    <tableColumn id="2" name="Стовпець1" dataDxfId="142"/>
    <tableColumn id="19" name="Підсумок" dataDxfId="141">
      <calculatedColumnFormula>SUM(E3,G3,I3,K3,M3,O3,Q3,S3,U3,W3,Y3,AA3,AC3,AE3,AG3,AI3)</calculatedColumnFormula>
    </tableColumn>
    <tableColumn id="3" name="дистанція" dataDxfId="140"/>
    <tableColumn id="4" name="очки" dataDxfId="139"/>
    <tableColumn id="5" name="дистанція2" dataDxfId="138"/>
    <tableColumn id="6" name="очки 2" dataDxfId="137"/>
    <tableColumn id="20" name="дистанція3" dataDxfId="136"/>
    <tableColumn id="21" name="очки 4" dataDxfId="135"/>
    <tableColumn id="22" name="дистанція4" dataDxfId="134"/>
    <tableColumn id="23" name="очки 6" dataDxfId="133"/>
    <tableColumn id="7" name="дистанція32" dataDxfId="132"/>
    <tableColumn id="8" name="очки 43" dataDxfId="131"/>
    <tableColumn id="9" name="дистанція44" dataDxfId="130"/>
    <tableColumn id="10" name="очки 65" dataDxfId="129"/>
    <tableColumn id="11" name="очки 11" dataDxfId="128"/>
    <tableColumn id="12" name="очки 12" dataDxfId="127"/>
    <tableColumn id="13" name="очки 13" dataDxfId="126"/>
    <tableColumn id="14" name="очки 14" dataDxfId="125"/>
    <tableColumn id="15" name="очки 112" dataDxfId="124"/>
    <tableColumn id="16" name="очки 123" dataDxfId="123"/>
    <tableColumn id="17" name="очки 134" dataDxfId="122"/>
    <tableColumn id="18" name="очки 145" dataDxfId="121"/>
    <tableColumn id="24" name="очки 1122" dataDxfId="120"/>
    <tableColumn id="25" name="очки 1233" dataDxfId="119"/>
    <tableColumn id="26" name="очки 1344" dataDxfId="118"/>
    <tableColumn id="27" name="очки 1455" dataDxfId="117"/>
    <tableColumn id="28" name="очки 1456" dataDxfId="116" dataCellStyle="Акцент5"/>
    <tableColumn id="29" name="очки 1457" dataDxfId="115" dataCellStyle="Акцент5"/>
    <tableColumn id="30" name="очки 1458" dataDxfId="114" dataCellStyle="Акцент5"/>
    <tableColumn id="31" name="очки 1459" dataDxfId="113" dataCellStyle="Акцент5"/>
    <tableColumn id="32" name="очки 14562" dataDxfId="112" dataCellStyle="Акцент4"/>
    <tableColumn id="33" name="очки 14573" dataDxfId="111" dataCellStyle="Акцент4"/>
    <tableColumn id="34" name="очки 14584" dataDxfId="110" dataCellStyle="Акцент4"/>
    <tableColumn id="35" name="очки 14595" dataDxfId="109" dataCellStyle="Акцент4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8" zoomScaleNormal="100" workbookViewId="0">
      <selection activeCell="Q16" sqref="Q16"/>
    </sheetView>
  </sheetViews>
  <sheetFormatPr defaultRowHeight="15" x14ac:dyDescent="0.25"/>
  <cols>
    <col min="1" max="1" width="23.42578125" style="2" customWidth="1"/>
    <col min="2" max="2" width="5.5703125" style="2" customWidth="1"/>
    <col min="3" max="3" width="6.5703125" style="3" customWidth="1"/>
    <col min="4" max="15" width="4.7109375" style="2" customWidth="1"/>
    <col min="16" max="16" width="4.7109375" style="197" customWidth="1"/>
    <col min="17" max="22" width="4.7109375" style="2" customWidth="1"/>
    <col min="23" max="23" width="5" style="2" customWidth="1"/>
    <col min="24" max="35" width="4.7109375" style="2" customWidth="1"/>
    <col min="36" max="16384" width="9.140625" style="2"/>
  </cols>
  <sheetData>
    <row r="1" spans="1:35" ht="25.5" x14ac:dyDescent="0.35">
      <c r="A1" s="345"/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35" hidden="1" x14ac:dyDescent="0.25"/>
    <row r="3" spans="1:35" ht="20.25" x14ac:dyDescent="0.3">
      <c r="D3" s="346" t="s">
        <v>205</v>
      </c>
      <c r="E3" s="346"/>
      <c r="F3" s="346"/>
      <c r="G3" s="346"/>
      <c r="H3" s="347" t="s">
        <v>206</v>
      </c>
      <c r="I3" s="347"/>
      <c r="J3" s="347"/>
      <c r="K3" s="347"/>
      <c r="L3" s="348" t="s">
        <v>207</v>
      </c>
      <c r="M3" s="348"/>
      <c r="N3" s="348"/>
      <c r="O3" s="348"/>
      <c r="P3" s="349" t="s">
        <v>288</v>
      </c>
      <c r="Q3" s="349"/>
      <c r="R3" s="349"/>
      <c r="S3" s="349"/>
      <c r="T3" s="350" t="s">
        <v>511</v>
      </c>
      <c r="U3" s="350"/>
      <c r="V3" s="350"/>
      <c r="W3" s="350"/>
      <c r="X3" s="344" t="s">
        <v>555</v>
      </c>
      <c r="Y3" s="344"/>
      <c r="Z3" s="344"/>
      <c r="AA3" s="344"/>
      <c r="AB3" s="343" t="s">
        <v>619</v>
      </c>
      <c r="AC3" s="343"/>
      <c r="AD3" s="343"/>
      <c r="AE3" s="343"/>
      <c r="AF3" s="342" t="s">
        <v>629</v>
      </c>
      <c r="AG3" s="342"/>
      <c r="AH3" s="342"/>
      <c r="AI3" s="342"/>
    </row>
    <row r="4" spans="1:35" ht="64.5" hidden="1" thickTop="1" thickBot="1" x14ac:dyDescent="0.3">
      <c r="A4" s="2" t="s">
        <v>1</v>
      </c>
      <c r="B4" s="6" t="s">
        <v>0</v>
      </c>
      <c r="C4" s="180" t="s">
        <v>3</v>
      </c>
      <c r="D4" s="7" t="s">
        <v>4</v>
      </c>
      <c r="E4" s="7" t="s">
        <v>2</v>
      </c>
      <c r="F4" s="9" t="s">
        <v>5</v>
      </c>
      <c r="G4" s="7" t="s">
        <v>6</v>
      </c>
      <c r="H4" s="8" t="s">
        <v>13</v>
      </c>
      <c r="I4" s="8" t="s">
        <v>10</v>
      </c>
      <c r="J4" s="8" t="s">
        <v>14</v>
      </c>
      <c r="K4" s="8" t="s">
        <v>11</v>
      </c>
      <c r="L4" s="2" t="s">
        <v>12</v>
      </c>
      <c r="M4" s="2" t="s">
        <v>62</v>
      </c>
      <c r="N4" s="2" t="s">
        <v>70</v>
      </c>
      <c r="O4" s="2" t="s">
        <v>71</v>
      </c>
      <c r="P4" s="198" t="s">
        <v>75</v>
      </c>
      <c r="Q4" s="54" t="s">
        <v>76</v>
      </c>
      <c r="R4" s="54" t="s">
        <v>77</v>
      </c>
      <c r="S4" s="54" t="s">
        <v>78</v>
      </c>
      <c r="T4" s="70" t="s">
        <v>80</v>
      </c>
      <c r="U4" s="70" t="s">
        <v>81</v>
      </c>
      <c r="V4" s="70" t="s">
        <v>82</v>
      </c>
      <c r="W4" s="70" t="s">
        <v>83</v>
      </c>
      <c r="X4" s="101" t="s">
        <v>89</v>
      </c>
      <c r="Y4" s="101" t="s">
        <v>90</v>
      </c>
      <c r="Z4" s="101" t="s">
        <v>91</v>
      </c>
      <c r="AA4" s="101" t="s">
        <v>92</v>
      </c>
      <c r="AB4" s="274" t="s">
        <v>621</v>
      </c>
      <c r="AC4" s="274" t="s">
        <v>622</v>
      </c>
      <c r="AD4" s="274" t="s">
        <v>623</v>
      </c>
      <c r="AE4" s="274" t="s">
        <v>624</v>
      </c>
      <c r="AF4" s="301" t="s">
        <v>630</v>
      </c>
      <c r="AG4" s="301" t="s">
        <v>631</v>
      </c>
      <c r="AH4" s="301" t="s">
        <v>632</v>
      </c>
      <c r="AI4" s="301" t="s">
        <v>633</v>
      </c>
    </row>
    <row r="5" spans="1:35" x14ac:dyDescent="0.25">
      <c r="A5" s="71" t="s">
        <v>105</v>
      </c>
      <c r="B5" s="72"/>
      <c r="C5" s="182">
        <f t="shared" ref="C5:C28" si="0">SUM(E5,G5,I5,K5,M5,O5,Q5,S5,U5,Y5,AA5,AC5,AE5,AG5,AI5)</f>
        <v>1189</v>
      </c>
      <c r="D5" s="161"/>
      <c r="E5" s="161"/>
      <c r="F5" s="161"/>
      <c r="G5" s="161"/>
      <c r="H5" s="149"/>
      <c r="I5" s="150"/>
      <c r="J5" s="149"/>
      <c r="K5" s="151"/>
      <c r="L5" s="75" t="s">
        <v>7</v>
      </c>
      <c r="M5" s="75">
        <v>200</v>
      </c>
      <c r="N5" s="75"/>
      <c r="O5" s="75"/>
      <c r="P5" s="74" t="s">
        <v>7</v>
      </c>
      <c r="Q5" s="73">
        <v>189</v>
      </c>
      <c r="R5" s="74"/>
      <c r="S5" s="74"/>
      <c r="T5" s="80" t="s">
        <v>7</v>
      </c>
      <c r="U5" s="80">
        <v>200</v>
      </c>
      <c r="V5" s="80"/>
      <c r="W5" s="76"/>
      <c r="X5" s="134" t="s">
        <v>7</v>
      </c>
      <c r="Y5" s="104">
        <v>200</v>
      </c>
      <c r="Z5" s="104"/>
      <c r="AA5" s="102"/>
      <c r="AB5" s="275" t="s">
        <v>7</v>
      </c>
      <c r="AC5" s="275">
        <v>200</v>
      </c>
      <c r="AD5" s="275"/>
      <c r="AE5" s="275"/>
      <c r="AF5" s="302" t="s">
        <v>7</v>
      </c>
      <c r="AG5" s="302">
        <v>200</v>
      </c>
      <c r="AH5" s="302"/>
      <c r="AI5" s="302"/>
    </row>
    <row r="6" spans="1:35" x14ac:dyDescent="0.25">
      <c r="A6" s="2" t="s">
        <v>556</v>
      </c>
      <c r="B6" s="3"/>
      <c r="C6" s="182">
        <f t="shared" si="0"/>
        <v>769</v>
      </c>
      <c r="D6" s="160"/>
      <c r="E6" s="160"/>
      <c r="F6" s="160"/>
      <c r="G6" s="160"/>
      <c r="H6" s="147"/>
      <c r="I6" s="148"/>
      <c r="J6" s="147"/>
      <c r="K6" s="147"/>
      <c r="L6" s="14" t="s">
        <v>7</v>
      </c>
      <c r="M6" s="15">
        <v>200</v>
      </c>
      <c r="N6" s="14"/>
      <c r="O6" s="14"/>
      <c r="P6" s="46" t="s">
        <v>7</v>
      </c>
      <c r="Q6" s="47">
        <v>119</v>
      </c>
      <c r="R6" s="46"/>
      <c r="S6" s="46"/>
      <c r="T6" s="76"/>
      <c r="U6" s="77"/>
      <c r="V6" s="76"/>
      <c r="W6" s="76"/>
      <c r="X6" s="132" t="s">
        <v>7</v>
      </c>
      <c r="Y6" s="103">
        <v>149</v>
      </c>
      <c r="Z6" s="102"/>
      <c r="AA6" s="102"/>
      <c r="AB6" s="275" t="s">
        <v>7</v>
      </c>
      <c r="AC6" s="276">
        <v>171</v>
      </c>
      <c r="AD6" s="275"/>
      <c r="AE6" s="275"/>
      <c r="AF6" s="282" t="s">
        <v>7</v>
      </c>
      <c r="AG6" s="282">
        <v>130</v>
      </c>
      <c r="AH6" s="282"/>
      <c r="AI6" s="282"/>
    </row>
    <row r="7" spans="1:35" x14ac:dyDescent="0.25">
      <c r="A7" s="2" t="s">
        <v>620</v>
      </c>
      <c r="B7" s="72"/>
      <c r="C7" s="182">
        <f t="shared" si="0"/>
        <v>234</v>
      </c>
      <c r="D7" s="161"/>
      <c r="E7" s="161"/>
      <c r="F7" s="161"/>
      <c r="G7" s="161"/>
      <c r="H7" s="149"/>
      <c r="I7" s="150"/>
      <c r="J7" s="149"/>
      <c r="K7" s="151"/>
      <c r="L7" s="75"/>
      <c r="M7" s="75"/>
      <c r="N7" s="75"/>
      <c r="O7" s="75"/>
      <c r="P7" s="199"/>
      <c r="Q7" s="73"/>
      <c r="R7" s="74"/>
      <c r="S7" s="74"/>
      <c r="T7" s="80"/>
      <c r="U7" s="80"/>
      <c r="V7" s="80"/>
      <c r="W7" s="76"/>
      <c r="X7" s="104"/>
      <c r="Y7" s="104"/>
      <c r="Z7" s="104"/>
      <c r="AA7" s="102"/>
      <c r="AB7" s="275" t="s">
        <v>7</v>
      </c>
      <c r="AC7" s="275">
        <v>142</v>
      </c>
      <c r="AD7" s="275"/>
      <c r="AE7" s="275"/>
      <c r="AF7" s="282" t="s">
        <v>7</v>
      </c>
      <c r="AG7" s="282">
        <v>92</v>
      </c>
      <c r="AH7" s="282"/>
      <c r="AI7" s="282"/>
    </row>
    <row r="8" spans="1:35" x14ac:dyDescent="0.25">
      <c r="A8" s="4" t="s">
        <v>660</v>
      </c>
      <c r="B8" s="5"/>
      <c r="C8" s="182">
        <f t="shared" si="0"/>
        <v>200</v>
      </c>
      <c r="D8" s="162"/>
      <c r="E8" s="162"/>
      <c r="F8" s="162"/>
      <c r="G8" s="162"/>
      <c r="H8" s="152"/>
      <c r="I8" s="153"/>
      <c r="J8" s="152"/>
      <c r="K8" s="152"/>
      <c r="L8" s="14"/>
      <c r="M8" s="15"/>
      <c r="N8" s="14"/>
      <c r="O8" s="14"/>
      <c r="P8" s="63"/>
      <c r="Q8" s="47"/>
      <c r="R8" s="46"/>
      <c r="S8" s="46"/>
      <c r="T8" s="76"/>
      <c r="U8" s="77"/>
      <c r="V8" s="76"/>
      <c r="W8" s="76"/>
      <c r="X8" s="102"/>
      <c r="Y8" s="103"/>
      <c r="Z8" s="102"/>
      <c r="AA8" s="102"/>
      <c r="AB8" s="275"/>
      <c r="AC8" s="276"/>
      <c r="AD8" s="275"/>
      <c r="AE8" s="275"/>
      <c r="AF8" s="282" t="s">
        <v>7</v>
      </c>
      <c r="AG8" s="282">
        <v>200</v>
      </c>
      <c r="AH8" s="282"/>
      <c r="AI8" s="282"/>
    </row>
    <row r="9" spans="1:35" x14ac:dyDescent="0.25">
      <c r="A9" s="2" t="s">
        <v>661</v>
      </c>
      <c r="B9" s="3"/>
      <c r="C9" s="182">
        <f t="shared" si="0"/>
        <v>200</v>
      </c>
      <c r="D9" s="160"/>
      <c r="E9" s="160"/>
      <c r="F9" s="160"/>
      <c r="G9" s="160"/>
      <c r="H9" s="147"/>
      <c r="I9" s="148"/>
      <c r="J9" s="147"/>
      <c r="K9" s="152"/>
      <c r="L9" s="14"/>
      <c r="M9" s="15"/>
      <c r="N9" s="14"/>
      <c r="O9" s="14"/>
      <c r="P9" s="63"/>
      <c r="Q9" s="47"/>
      <c r="R9" s="46"/>
      <c r="S9" s="46"/>
      <c r="T9" s="76"/>
      <c r="U9" s="77"/>
      <c r="V9" s="76"/>
      <c r="W9" s="76"/>
      <c r="X9" s="102"/>
      <c r="Y9" s="103"/>
      <c r="Z9" s="102"/>
      <c r="AA9" s="102"/>
      <c r="AB9" s="275"/>
      <c r="AC9" s="276"/>
      <c r="AD9" s="275"/>
      <c r="AE9" s="275"/>
      <c r="AF9" s="282" t="s">
        <v>7</v>
      </c>
      <c r="AG9" s="282">
        <v>200</v>
      </c>
      <c r="AH9" s="282"/>
      <c r="AI9" s="282"/>
    </row>
    <row r="10" spans="1:35" x14ac:dyDescent="0.25">
      <c r="A10" s="2" t="s">
        <v>290</v>
      </c>
      <c r="B10" s="72"/>
      <c r="C10" s="182">
        <f t="shared" si="0"/>
        <v>170</v>
      </c>
      <c r="D10" s="161"/>
      <c r="E10" s="161"/>
      <c r="F10" s="161"/>
      <c r="G10" s="161"/>
      <c r="H10" s="149"/>
      <c r="I10" s="150"/>
      <c r="J10" s="149"/>
      <c r="K10" s="151"/>
      <c r="L10" s="75"/>
      <c r="M10" s="75"/>
      <c r="N10" s="75"/>
      <c r="O10" s="75"/>
      <c r="P10" s="74" t="s">
        <v>7</v>
      </c>
      <c r="Q10" s="73">
        <v>37</v>
      </c>
      <c r="R10" s="74"/>
      <c r="S10" s="74"/>
      <c r="T10" s="80" t="s">
        <v>7</v>
      </c>
      <c r="U10" s="80">
        <v>49</v>
      </c>
      <c r="V10" s="80"/>
      <c r="W10" s="76"/>
      <c r="X10" s="134"/>
      <c r="Y10" s="104"/>
      <c r="Z10" s="104"/>
      <c r="AA10" s="102"/>
      <c r="AB10" s="275"/>
      <c r="AC10" s="275"/>
      <c r="AD10" s="275"/>
      <c r="AE10" s="275"/>
      <c r="AF10" s="282" t="s">
        <v>7</v>
      </c>
      <c r="AG10" s="282">
        <v>84</v>
      </c>
      <c r="AH10" s="282"/>
      <c r="AI10" s="282"/>
    </row>
    <row r="11" spans="1:35" x14ac:dyDescent="0.25">
      <c r="A11" s="2" t="s">
        <v>662</v>
      </c>
      <c r="B11" s="3"/>
      <c r="C11" s="182">
        <f t="shared" si="0"/>
        <v>165</v>
      </c>
      <c r="D11" s="160"/>
      <c r="E11" s="160"/>
      <c r="F11" s="160"/>
      <c r="G11" s="160"/>
      <c r="H11" s="147"/>
      <c r="I11" s="148"/>
      <c r="J11" s="147"/>
      <c r="K11" s="152"/>
      <c r="L11" s="14"/>
      <c r="M11" s="15"/>
      <c r="N11" s="14"/>
      <c r="O11" s="14"/>
      <c r="P11" s="63"/>
      <c r="Q11" s="47"/>
      <c r="R11" s="46"/>
      <c r="S11" s="46"/>
      <c r="T11" s="76"/>
      <c r="U11" s="77"/>
      <c r="V11" s="76"/>
      <c r="W11" s="76"/>
      <c r="X11" s="102"/>
      <c r="Y11" s="103"/>
      <c r="Z11" s="102"/>
      <c r="AA11" s="102"/>
      <c r="AB11" s="275"/>
      <c r="AC11" s="276"/>
      <c r="AD11" s="275"/>
      <c r="AE11" s="275"/>
      <c r="AF11" s="282" t="s">
        <v>7</v>
      </c>
      <c r="AG11" s="282">
        <v>165</v>
      </c>
      <c r="AH11" s="282"/>
      <c r="AI11" s="282"/>
    </row>
    <row r="12" spans="1:35" x14ac:dyDescent="0.25">
      <c r="A12" s="2" t="s">
        <v>289</v>
      </c>
      <c r="B12" s="72"/>
      <c r="C12" s="182">
        <f t="shared" si="0"/>
        <v>146</v>
      </c>
      <c r="D12" s="161"/>
      <c r="E12" s="161"/>
      <c r="F12" s="161"/>
      <c r="G12" s="161"/>
      <c r="H12" s="144"/>
      <c r="I12" s="145"/>
      <c r="J12" s="144"/>
      <c r="K12" s="165"/>
      <c r="L12" s="75"/>
      <c r="M12" s="75"/>
      <c r="N12" s="75"/>
      <c r="O12" s="75"/>
      <c r="P12" s="74" t="s">
        <v>7</v>
      </c>
      <c r="Q12" s="73">
        <v>45</v>
      </c>
      <c r="R12" s="74"/>
      <c r="S12" s="74"/>
      <c r="T12" s="80"/>
      <c r="U12" s="80"/>
      <c r="V12" s="80"/>
      <c r="W12" s="76"/>
      <c r="X12" s="134"/>
      <c r="Y12" s="104"/>
      <c r="Z12" s="104"/>
      <c r="AA12" s="102"/>
      <c r="AB12" s="275"/>
      <c r="AC12" s="275"/>
      <c r="AD12" s="275"/>
      <c r="AE12" s="275"/>
      <c r="AF12" s="282" t="s">
        <v>7</v>
      </c>
      <c r="AG12" s="282">
        <v>101</v>
      </c>
      <c r="AH12" s="282"/>
      <c r="AI12" s="282"/>
    </row>
    <row r="13" spans="1:35" x14ac:dyDescent="0.25">
      <c r="A13" s="4" t="s">
        <v>663</v>
      </c>
      <c r="B13" s="5"/>
      <c r="C13" s="182">
        <f t="shared" si="0"/>
        <v>108</v>
      </c>
      <c r="D13" s="162"/>
      <c r="E13" s="162"/>
      <c r="F13" s="162"/>
      <c r="G13" s="162"/>
      <c r="H13" s="152"/>
      <c r="I13" s="153"/>
      <c r="J13" s="152"/>
      <c r="K13" s="152"/>
      <c r="L13" s="14"/>
      <c r="M13" s="15"/>
      <c r="N13" s="14"/>
      <c r="O13" s="14"/>
      <c r="P13" s="63"/>
      <c r="Q13" s="47"/>
      <c r="R13" s="46"/>
      <c r="S13" s="46"/>
      <c r="T13" s="76"/>
      <c r="U13" s="77"/>
      <c r="V13" s="76"/>
      <c r="W13" s="76"/>
      <c r="X13" s="132"/>
      <c r="Y13" s="133"/>
      <c r="Z13" s="132"/>
      <c r="AA13" s="132"/>
      <c r="AB13" s="275"/>
      <c r="AC13" s="276"/>
      <c r="AD13" s="275"/>
      <c r="AE13" s="275"/>
      <c r="AF13" s="282" t="s">
        <v>7</v>
      </c>
      <c r="AG13" s="282">
        <v>108</v>
      </c>
      <c r="AH13" s="282"/>
      <c r="AI13" s="282"/>
    </row>
    <row r="14" spans="1:35" x14ac:dyDescent="0.25">
      <c r="A14" s="2" t="s">
        <v>557</v>
      </c>
      <c r="B14" s="72"/>
      <c r="C14" s="182">
        <f t="shared" si="0"/>
        <v>83</v>
      </c>
      <c r="D14" s="161"/>
      <c r="E14" s="161"/>
      <c r="F14" s="161"/>
      <c r="G14" s="161"/>
      <c r="H14" s="144"/>
      <c r="I14" s="145"/>
      <c r="J14" s="144"/>
      <c r="K14" s="146"/>
      <c r="L14" s="166"/>
      <c r="M14" s="166"/>
      <c r="N14" s="166"/>
      <c r="O14" s="166"/>
      <c r="P14" s="168"/>
      <c r="Q14" s="167"/>
      <c r="R14" s="168"/>
      <c r="S14" s="168"/>
      <c r="T14" s="141"/>
      <c r="U14" s="141"/>
      <c r="V14" s="141"/>
      <c r="W14" s="78"/>
      <c r="X14" s="142" t="s">
        <v>7</v>
      </c>
      <c r="Y14" s="169">
        <v>83</v>
      </c>
      <c r="Z14" s="169"/>
      <c r="AA14" s="105"/>
      <c r="AB14" s="277"/>
      <c r="AC14" s="277"/>
      <c r="AD14" s="277"/>
      <c r="AE14" s="277"/>
      <c r="AF14" s="282"/>
      <c r="AG14" s="282"/>
      <c r="AH14" s="282"/>
      <c r="AI14" s="282"/>
    </row>
    <row r="15" spans="1:35" x14ac:dyDescent="0.25">
      <c r="A15" s="2" t="s">
        <v>664</v>
      </c>
      <c r="B15" s="3"/>
      <c r="C15" s="182">
        <f t="shared" si="0"/>
        <v>74</v>
      </c>
      <c r="D15" s="160"/>
      <c r="E15" s="160"/>
      <c r="F15" s="160"/>
      <c r="G15" s="160"/>
      <c r="H15" s="147"/>
      <c r="I15" s="148"/>
      <c r="J15" s="147"/>
      <c r="K15" s="154"/>
      <c r="L15" s="42"/>
      <c r="M15" s="43"/>
      <c r="N15" s="42"/>
      <c r="O15" s="42"/>
      <c r="P15" s="65"/>
      <c r="Q15" s="49"/>
      <c r="R15" s="48"/>
      <c r="S15" s="48"/>
      <c r="T15" s="78"/>
      <c r="U15" s="79"/>
      <c r="V15" s="78"/>
      <c r="W15" s="78"/>
      <c r="X15" s="137"/>
      <c r="Y15" s="241"/>
      <c r="Z15" s="137"/>
      <c r="AA15" s="137"/>
      <c r="AB15" s="277"/>
      <c r="AC15" s="278"/>
      <c r="AD15" s="277"/>
      <c r="AE15" s="277"/>
      <c r="AF15" s="282" t="s">
        <v>7</v>
      </c>
      <c r="AG15" s="282">
        <v>74</v>
      </c>
      <c r="AH15" s="282"/>
      <c r="AI15" s="282"/>
    </row>
    <row r="16" spans="1:35" x14ac:dyDescent="0.25">
      <c r="A16" s="2" t="s">
        <v>558</v>
      </c>
      <c r="B16" s="3"/>
      <c r="C16" s="182">
        <f t="shared" si="0"/>
        <v>65</v>
      </c>
      <c r="D16" s="160"/>
      <c r="E16" s="160"/>
      <c r="F16" s="160"/>
      <c r="G16" s="160"/>
      <c r="H16" s="147"/>
      <c r="I16" s="148"/>
      <c r="J16" s="147"/>
      <c r="K16" s="154"/>
      <c r="L16" s="14"/>
      <c r="M16" s="15"/>
      <c r="N16" s="14"/>
      <c r="O16" s="14"/>
      <c r="P16" s="46"/>
      <c r="Q16" s="47"/>
      <c r="R16" s="46"/>
      <c r="S16" s="46"/>
      <c r="T16" s="76"/>
      <c r="U16" s="77"/>
      <c r="V16" s="76"/>
      <c r="W16" s="78"/>
      <c r="X16" s="102" t="s">
        <v>7</v>
      </c>
      <c r="Y16" s="103">
        <v>65</v>
      </c>
      <c r="Z16" s="102"/>
      <c r="AA16" s="105"/>
      <c r="AB16" s="275"/>
      <c r="AC16" s="276"/>
      <c r="AD16" s="275"/>
      <c r="AE16" s="277"/>
      <c r="AF16" s="282"/>
      <c r="AG16" s="282"/>
      <c r="AH16" s="282"/>
      <c r="AI16" s="282"/>
    </row>
    <row r="17" spans="1:35" x14ac:dyDescent="0.25">
      <c r="A17" s="2" t="s">
        <v>208</v>
      </c>
      <c r="B17" s="3"/>
      <c r="C17" s="182">
        <f t="shared" si="0"/>
        <v>62</v>
      </c>
      <c r="D17" s="160"/>
      <c r="E17" s="160"/>
      <c r="F17" s="160"/>
      <c r="G17" s="160"/>
      <c r="H17" s="147"/>
      <c r="I17" s="148"/>
      <c r="J17" s="147"/>
      <c r="K17" s="154"/>
      <c r="L17" s="14" t="s">
        <v>7</v>
      </c>
      <c r="M17" s="15">
        <v>62</v>
      </c>
      <c r="N17" s="14"/>
      <c r="O17" s="14"/>
      <c r="P17" s="46"/>
      <c r="Q17" s="47"/>
      <c r="R17" s="46"/>
      <c r="S17" s="46"/>
      <c r="T17" s="76"/>
      <c r="U17" s="77"/>
      <c r="V17" s="76"/>
      <c r="W17" s="78"/>
      <c r="X17" s="132"/>
      <c r="Y17" s="103"/>
      <c r="Z17" s="102"/>
      <c r="AA17" s="105"/>
      <c r="AB17" s="275"/>
      <c r="AC17" s="276"/>
      <c r="AD17" s="275"/>
      <c r="AE17" s="277"/>
      <c r="AF17" s="282"/>
      <c r="AG17" s="282"/>
      <c r="AH17" s="282"/>
      <c r="AI17" s="282"/>
    </row>
    <row r="18" spans="1:35" x14ac:dyDescent="0.25">
      <c r="A18" s="2" t="s">
        <v>636</v>
      </c>
      <c r="B18" s="3"/>
      <c r="C18" s="182">
        <f t="shared" si="0"/>
        <v>59</v>
      </c>
      <c r="D18" s="160"/>
      <c r="E18" s="160"/>
      <c r="F18" s="160"/>
      <c r="G18" s="160"/>
      <c r="H18" s="147"/>
      <c r="I18" s="148"/>
      <c r="J18" s="147"/>
      <c r="K18" s="154"/>
      <c r="L18" s="14"/>
      <c r="M18" s="15"/>
      <c r="N18" s="14"/>
      <c r="O18" s="14"/>
      <c r="P18" s="63"/>
      <c r="Q18" s="47"/>
      <c r="R18" s="46"/>
      <c r="S18" s="46"/>
      <c r="T18" s="76"/>
      <c r="U18" s="77"/>
      <c r="V18" s="76"/>
      <c r="W18" s="78"/>
      <c r="X18" s="132"/>
      <c r="Y18" s="133"/>
      <c r="Z18" s="132"/>
      <c r="AA18" s="137"/>
      <c r="AB18" s="275"/>
      <c r="AC18" s="276"/>
      <c r="AD18" s="275"/>
      <c r="AE18" s="277"/>
      <c r="AF18" s="282" t="s">
        <v>7</v>
      </c>
      <c r="AG18" s="282">
        <v>59</v>
      </c>
      <c r="AH18" s="282"/>
      <c r="AI18" s="282"/>
    </row>
    <row r="19" spans="1:35" x14ac:dyDescent="0.25">
      <c r="A19" s="2" t="s">
        <v>209</v>
      </c>
      <c r="B19" s="3"/>
      <c r="C19" s="182">
        <f t="shared" si="0"/>
        <v>35</v>
      </c>
      <c r="D19" s="160"/>
      <c r="E19" s="160"/>
      <c r="F19" s="160"/>
      <c r="G19" s="160"/>
      <c r="H19" s="147"/>
      <c r="I19" s="148"/>
      <c r="J19" s="147"/>
      <c r="K19" s="154"/>
      <c r="L19" s="14" t="s">
        <v>7</v>
      </c>
      <c r="M19" s="15">
        <v>35</v>
      </c>
      <c r="N19" s="14"/>
      <c r="O19" s="14"/>
      <c r="P19" s="46"/>
      <c r="Q19" s="47"/>
      <c r="R19" s="46"/>
      <c r="S19" s="46"/>
      <c r="T19" s="76"/>
      <c r="U19" s="77"/>
      <c r="V19" s="76"/>
      <c r="W19" s="78"/>
      <c r="X19" s="102"/>
      <c r="Y19" s="103"/>
      <c r="Z19" s="102"/>
      <c r="AA19" s="105"/>
      <c r="AB19" s="275"/>
      <c r="AC19" s="276"/>
      <c r="AD19" s="275"/>
      <c r="AE19" s="277"/>
      <c r="AF19" s="282"/>
      <c r="AG19" s="282"/>
      <c r="AH19" s="282"/>
      <c r="AI19" s="282"/>
    </row>
    <row r="20" spans="1:35" x14ac:dyDescent="0.25">
      <c r="A20" s="2" t="s">
        <v>291</v>
      </c>
      <c r="B20" s="3"/>
      <c r="C20" s="182">
        <f t="shared" si="0"/>
        <v>32</v>
      </c>
      <c r="D20" s="160"/>
      <c r="E20" s="160"/>
      <c r="F20" s="160"/>
      <c r="G20" s="160"/>
      <c r="H20" s="147"/>
      <c r="I20" s="148"/>
      <c r="J20" s="147"/>
      <c r="K20" s="154"/>
      <c r="L20" s="14"/>
      <c r="M20" s="15"/>
      <c r="N20" s="14"/>
      <c r="O20" s="14"/>
      <c r="P20" s="46" t="s">
        <v>7</v>
      </c>
      <c r="Q20" s="47">
        <v>24</v>
      </c>
      <c r="R20" s="46"/>
      <c r="S20" s="46"/>
      <c r="T20" s="76" t="s">
        <v>7</v>
      </c>
      <c r="U20" s="77">
        <v>8</v>
      </c>
      <c r="V20" s="76"/>
      <c r="W20" s="78"/>
      <c r="X20" s="132"/>
      <c r="Y20" s="103"/>
      <c r="Z20" s="102"/>
      <c r="AA20" s="105"/>
      <c r="AB20" s="275"/>
      <c r="AC20" s="276"/>
      <c r="AD20" s="275"/>
      <c r="AE20" s="277"/>
      <c r="AF20" s="282"/>
      <c r="AG20" s="282"/>
      <c r="AH20" s="282"/>
      <c r="AI20" s="282"/>
    </row>
    <row r="21" spans="1:35" x14ac:dyDescent="0.25">
      <c r="A21" s="2" t="s">
        <v>512</v>
      </c>
      <c r="B21" s="3"/>
      <c r="C21" s="182">
        <f t="shared" si="0"/>
        <v>19</v>
      </c>
      <c r="D21" s="160"/>
      <c r="E21" s="160"/>
      <c r="F21" s="160"/>
      <c r="G21" s="160"/>
      <c r="H21" s="147"/>
      <c r="I21" s="148"/>
      <c r="J21" s="147"/>
      <c r="K21" s="154"/>
      <c r="L21" s="14"/>
      <c r="M21" s="15"/>
      <c r="N21" s="14"/>
      <c r="O21" s="14"/>
      <c r="P21" s="46"/>
      <c r="Q21" s="47"/>
      <c r="R21" s="46"/>
      <c r="S21" s="46"/>
      <c r="T21" s="76" t="s">
        <v>7</v>
      </c>
      <c r="U21" s="77">
        <v>19</v>
      </c>
      <c r="V21" s="76"/>
      <c r="W21" s="78"/>
      <c r="X21" s="102"/>
      <c r="Y21" s="103"/>
      <c r="Z21" s="102"/>
      <c r="AA21" s="105"/>
      <c r="AB21" s="275"/>
      <c r="AC21" s="276"/>
      <c r="AD21" s="275"/>
      <c r="AE21" s="277"/>
      <c r="AF21" s="282"/>
      <c r="AG21" s="282"/>
      <c r="AH21" s="282"/>
      <c r="AI21" s="282"/>
    </row>
    <row r="22" spans="1:35" x14ac:dyDescent="0.25">
      <c r="A22" s="2" t="s">
        <v>292</v>
      </c>
      <c r="B22" s="3"/>
      <c r="C22" s="182">
        <f t="shared" si="0"/>
        <v>16</v>
      </c>
      <c r="D22" s="160"/>
      <c r="E22" s="160"/>
      <c r="F22" s="171"/>
      <c r="G22" s="160"/>
      <c r="H22" s="147"/>
      <c r="I22" s="148"/>
      <c r="J22" s="147"/>
      <c r="K22" s="154"/>
      <c r="L22" s="14"/>
      <c r="M22" s="15"/>
      <c r="N22" s="14"/>
      <c r="O22" s="14"/>
      <c r="P22" s="46" t="s">
        <v>7</v>
      </c>
      <c r="Q22" s="47">
        <v>16</v>
      </c>
      <c r="R22" s="46"/>
      <c r="S22" s="46"/>
      <c r="T22" s="76"/>
      <c r="U22" s="77"/>
      <c r="V22" s="76"/>
      <c r="W22" s="78"/>
      <c r="X22" s="102"/>
      <c r="Y22" s="103"/>
      <c r="Z22" s="102"/>
      <c r="AA22" s="105"/>
      <c r="AB22" s="275"/>
      <c r="AC22" s="276"/>
      <c r="AD22" s="275"/>
      <c r="AE22" s="277"/>
      <c r="AF22" s="282"/>
      <c r="AG22" s="282"/>
      <c r="AH22" s="282"/>
      <c r="AI22" s="282"/>
    </row>
    <row r="23" spans="1:35" x14ac:dyDescent="0.25">
      <c r="A23" s="4" t="s">
        <v>293</v>
      </c>
      <c r="B23" s="5"/>
      <c r="C23" s="182">
        <f t="shared" si="0"/>
        <v>11</v>
      </c>
      <c r="D23" s="162"/>
      <c r="E23" s="162"/>
      <c r="F23" s="162"/>
      <c r="G23" s="162"/>
      <c r="H23" s="152"/>
      <c r="I23" s="153"/>
      <c r="J23" s="152"/>
      <c r="K23" s="154"/>
      <c r="L23" s="14"/>
      <c r="M23" s="15"/>
      <c r="N23" s="14"/>
      <c r="O23" s="14"/>
      <c r="P23" s="46" t="s">
        <v>7</v>
      </c>
      <c r="Q23" s="47">
        <v>11</v>
      </c>
      <c r="R23" s="46"/>
      <c r="S23" s="46"/>
      <c r="T23" s="76"/>
      <c r="U23" s="77"/>
      <c r="V23" s="76"/>
      <c r="W23" s="78"/>
      <c r="X23" s="132"/>
      <c r="Y23" s="103"/>
      <c r="Z23" s="102"/>
      <c r="AA23" s="105"/>
      <c r="AB23" s="275"/>
      <c r="AC23" s="276"/>
      <c r="AD23" s="275"/>
      <c r="AE23" s="277"/>
      <c r="AF23" s="282"/>
      <c r="AG23" s="282"/>
      <c r="AH23" s="282"/>
      <c r="AI23" s="282"/>
    </row>
    <row r="24" spans="1:35" x14ac:dyDescent="0.25">
      <c r="A24" s="4" t="s">
        <v>294</v>
      </c>
      <c r="B24" s="5"/>
      <c r="C24" s="182">
        <f t="shared" si="0"/>
        <v>8</v>
      </c>
      <c r="D24" s="162"/>
      <c r="E24" s="162"/>
      <c r="F24" s="162"/>
      <c r="G24" s="162"/>
      <c r="H24" s="152"/>
      <c r="I24" s="153"/>
      <c r="J24" s="152"/>
      <c r="K24" s="154"/>
      <c r="L24" s="14"/>
      <c r="M24" s="15"/>
      <c r="N24" s="14"/>
      <c r="O24" s="14"/>
      <c r="P24" s="46" t="s">
        <v>7</v>
      </c>
      <c r="Q24" s="47">
        <v>8</v>
      </c>
      <c r="R24" s="46"/>
      <c r="S24" s="46"/>
      <c r="T24" s="76"/>
      <c r="U24" s="77"/>
      <c r="V24" s="76"/>
      <c r="W24" s="78"/>
      <c r="X24" s="102"/>
      <c r="Y24" s="103"/>
      <c r="Z24" s="102"/>
      <c r="AA24" s="105"/>
      <c r="AB24" s="275"/>
      <c r="AC24" s="276"/>
      <c r="AD24" s="275"/>
      <c r="AE24" s="277"/>
      <c r="AF24" s="282"/>
      <c r="AG24" s="282"/>
      <c r="AH24" s="282"/>
      <c r="AI24" s="282"/>
    </row>
    <row r="25" spans="1:35" x14ac:dyDescent="0.25">
      <c r="A25" s="2" t="s">
        <v>295</v>
      </c>
      <c r="B25" s="72"/>
      <c r="C25" s="182">
        <f t="shared" si="0"/>
        <v>3</v>
      </c>
      <c r="D25" s="161"/>
      <c r="E25" s="161"/>
      <c r="F25" s="161"/>
      <c r="G25" s="161"/>
      <c r="H25" s="144"/>
      <c r="I25" s="145"/>
      <c r="J25" s="144"/>
      <c r="K25" s="146"/>
      <c r="L25" s="75"/>
      <c r="M25" s="75"/>
      <c r="N25" s="75"/>
      <c r="O25" s="75"/>
      <c r="P25" s="74" t="s">
        <v>7</v>
      </c>
      <c r="Q25" s="73">
        <v>3</v>
      </c>
      <c r="R25" s="74"/>
      <c r="S25" s="74"/>
      <c r="T25" s="80"/>
      <c r="U25" s="80"/>
      <c r="V25" s="80"/>
      <c r="W25" s="78"/>
      <c r="X25" s="134"/>
      <c r="Y25" s="104"/>
      <c r="Z25" s="104"/>
      <c r="AA25" s="105"/>
      <c r="AB25" s="275"/>
      <c r="AC25" s="275"/>
      <c r="AD25" s="275"/>
      <c r="AE25" s="277"/>
      <c r="AF25" s="282"/>
      <c r="AG25" s="282"/>
      <c r="AH25" s="282"/>
      <c r="AI25" s="282"/>
    </row>
    <row r="26" spans="1:35" x14ac:dyDescent="0.25">
      <c r="B26" s="3"/>
      <c r="C26" s="182">
        <f t="shared" si="0"/>
        <v>0</v>
      </c>
      <c r="D26" s="163"/>
      <c r="E26" s="163"/>
      <c r="F26" s="163"/>
      <c r="G26" s="163"/>
      <c r="H26" s="156"/>
      <c r="I26" s="143"/>
      <c r="J26" s="156"/>
      <c r="K26" s="157"/>
      <c r="L26" s="22"/>
      <c r="M26" s="22"/>
      <c r="N26" s="22"/>
      <c r="O26" s="22"/>
      <c r="P26" s="200"/>
      <c r="Q26" s="135"/>
      <c r="R26" s="136"/>
      <c r="S26" s="136"/>
      <c r="T26" s="80"/>
      <c r="U26" s="80"/>
      <c r="V26" s="80"/>
      <c r="W26" s="78"/>
      <c r="X26" s="134"/>
      <c r="Y26" s="134"/>
      <c r="Z26" s="134"/>
      <c r="AA26" s="137"/>
      <c r="AB26" s="275"/>
      <c r="AC26" s="275"/>
      <c r="AD26" s="275"/>
      <c r="AE26" s="277"/>
      <c r="AF26" s="282"/>
      <c r="AG26" s="282"/>
      <c r="AH26" s="282"/>
      <c r="AI26" s="282"/>
    </row>
    <row r="27" spans="1:35" x14ac:dyDescent="0.25">
      <c r="B27" s="3"/>
      <c r="C27" s="182">
        <f t="shared" si="0"/>
        <v>0</v>
      </c>
      <c r="D27" s="163"/>
      <c r="E27" s="163"/>
      <c r="F27" s="163"/>
      <c r="G27" s="163"/>
      <c r="H27" s="156"/>
      <c r="I27" s="143"/>
      <c r="J27" s="156"/>
      <c r="K27" s="157"/>
      <c r="L27" s="22"/>
      <c r="M27" s="22"/>
      <c r="N27" s="22"/>
      <c r="O27" s="22"/>
      <c r="P27" s="200"/>
      <c r="Q27" s="135"/>
      <c r="R27" s="136"/>
      <c r="S27" s="136"/>
      <c r="T27" s="80"/>
      <c r="U27" s="80"/>
      <c r="V27" s="80"/>
      <c r="W27" s="78"/>
      <c r="X27" s="134"/>
      <c r="Y27" s="134"/>
      <c r="Z27" s="134"/>
      <c r="AA27" s="137"/>
      <c r="AB27" s="275"/>
      <c r="AC27" s="275"/>
      <c r="AD27" s="275"/>
      <c r="AE27" s="277"/>
      <c r="AF27" s="282"/>
      <c r="AG27" s="282"/>
      <c r="AH27" s="282"/>
      <c r="AI27" s="282"/>
    </row>
    <row r="28" spans="1:35" x14ac:dyDescent="0.25">
      <c r="A28" s="4"/>
      <c r="B28" s="5"/>
      <c r="C28" s="182">
        <f t="shared" si="0"/>
        <v>0</v>
      </c>
      <c r="D28" s="164"/>
      <c r="E28" s="164"/>
      <c r="F28" s="164"/>
      <c r="G28" s="164"/>
      <c r="H28" s="158"/>
      <c r="I28" s="159"/>
      <c r="J28" s="158"/>
      <c r="K28" s="157"/>
      <c r="L28" s="138"/>
      <c r="M28" s="138"/>
      <c r="N28" s="138"/>
      <c r="O28" s="138"/>
      <c r="P28" s="201"/>
      <c r="Q28" s="139"/>
      <c r="R28" s="140"/>
      <c r="S28" s="140"/>
      <c r="T28" s="141"/>
      <c r="U28" s="141"/>
      <c r="V28" s="141"/>
      <c r="W28" s="78"/>
      <c r="X28" s="142"/>
      <c r="Y28" s="142"/>
      <c r="Z28" s="142"/>
      <c r="AA28" s="137"/>
      <c r="AB28" s="277"/>
      <c r="AC28" s="277"/>
      <c r="AD28" s="277"/>
      <c r="AE28" s="277"/>
      <c r="AF28" s="303"/>
      <c r="AG28" s="303"/>
      <c r="AH28" s="303"/>
      <c r="AI28" s="303"/>
    </row>
  </sheetData>
  <mergeCells count="9">
    <mergeCell ref="AF3:AI3"/>
    <mergeCell ref="AB3:AE3"/>
    <mergeCell ref="X3:AA3"/>
    <mergeCell ref="A1:K1"/>
    <mergeCell ref="D3:G3"/>
    <mergeCell ref="H3:K3"/>
    <mergeCell ref="L3:O3"/>
    <mergeCell ref="P3:S3"/>
    <mergeCell ref="T3:W3"/>
  </mergeCells>
  <conditionalFormatting sqref="L3:O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S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W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:AA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3:AE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:AI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zoomScaleNormal="100" workbookViewId="0">
      <selection activeCell="H10" sqref="H10"/>
    </sheetView>
  </sheetViews>
  <sheetFormatPr defaultRowHeight="15" x14ac:dyDescent="0.25"/>
  <cols>
    <col min="1" max="1" width="27.140625" style="18" customWidth="1"/>
    <col min="2" max="2" width="5.5703125" style="19" customWidth="1"/>
    <col min="3" max="3" width="6.5703125" style="231" customWidth="1"/>
    <col min="4" max="10" width="4.7109375" style="19" customWidth="1"/>
    <col min="11" max="11" width="4.7109375" style="1" customWidth="1"/>
    <col min="12" max="35" width="4.7109375" style="19" customWidth="1"/>
    <col min="36" max="16384" width="9.140625" style="19"/>
  </cols>
  <sheetData>
    <row r="1" spans="1:35" ht="20.25" x14ac:dyDescent="0.3">
      <c r="B1" s="18"/>
      <c r="C1" s="3"/>
      <c r="D1" s="346" t="s">
        <v>205</v>
      </c>
      <c r="E1" s="346"/>
      <c r="F1" s="346"/>
      <c r="G1" s="346"/>
      <c r="H1" s="347" t="s">
        <v>206</v>
      </c>
      <c r="I1" s="347"/>
      <c r="J1" s="347"/>
      <c r="K1" s="347"/>
      <c r="L1" s="348" t="s">
        <v>207</v>
      </c>
      <c r="M1" s="348"/>
      <c r="N1" s="348"/>
      <c r="O1" s="348"/>
      <c r="P1" s="349" t="s">
        <v>288</v>
      </c>
      <c r="Q1" s="349"/>
      <c r="R1" s="349"/>
      <c r="S1" s="349"/>
      <c r="T1" s="350" t="s">
        <v>511</v>
      </c>
      <c r="U1" s="350"/>
      <c r="V1" s="350"/>
      <c r="W1" s="350"/>
      <c r="X1" s="344" t="s">
        <v>555</v>
      </c>
      <c r="Y1" s="344"/>
      <c r="Z1" s="344"/>
      <c r="AA1" s="344"/>
      <c r="AB1" s="351" t="s">
        <v>619</v>
      </c>
      <c r="AC1" s="351"/>
      <c r="AD1" s="351"/>
      <c r="AE1" s="351"/>
      <c r="AF1" s="342" t="s">
        <v>629</v>
      </c>
      <c r="AG1" s="342"/>
      <c r="AH1" s="342"/>
      <c r="AI1" s="342"/>
    </row>
    <row r="2" spans="1:35" ht="84.75" hidden="1" customHeight="1" thickTop="1" thickBot="1" x14ac:dyDescent="0.3">
      <c r="A2" s="18" t="s">
        <v>1</v>
      </c>
      <c r="B2" s="6" t="s">
        <v>426</v>
      </c>
      <c r="C2" s="229" t="s">
        <v>3</v>
      </c>
      <c r="D2" s="7" t="s">
        <v>4</v>
      </c>
      <c r="E2" s="7" t="s">
        <v>2</v>
      </c>
      <c r="F2" s="9" t="s">
        <v>5</v>
      </c>
      <c r="G2" s="7" t="s">
        <v>6</v>
      </c>
      <c r="H2" s="8" t="s">
        <v>13</v>
      </c>
      <c r="I2" s="8" t="s">
        <v>10</v>
      </c>
      <c r="J2" s="8" t="s">
        <v>14</v>
      </c>
      <c r="K2" s="11" t="s">
        <v>11</v>
      </c>
      <c r="L2" s="8" t="s">
        <v>66</v>
      </c>
      <c r="M2" s="8" t="s">
        <v>67</v>
      </c>
      <c r="N2" s="8" t="s">
        <v>68</v>
      </c>
      <c r="O2" s="8" t="s">
        <v>69</v>
      </c>
      <c r="P2" s="51" t="s">
        <v>75</v>
      </c>
      <c r="Q2" s="51" t="s">
        <v>76</v>
      </c>
      <c r="R2" s="51" t="s">
        <v>77</v>
      </c>
      <c r="S2" s="51" t="s">
        <v>78</v>
      </c>
      <c r="T2" s="89" t="s">
        <v>80</v>
      </c>
      <c r="U2" s="89" t="s">
        <v>81</v>
      </c>
      <c r="V2" s="89" t="s">
        <v>82</v>
      </c>
      <c r="W2" s="89" t="s">
        <v>83</v>
      </c>
      <c r="X2" s="121" t="s">
        <v>89</v>
      </c>
      <c r="Y2" s="121" t="s">
        <v>90</v>
      </c>
      <c r="Z2" s="121" t="s">
        <v>91</v>
      </c>
      <c r="AA2" s="121" t="s">
        <v>92</v>
      </c>
      <c r="AB2" s="299" t="s">
        <v>625</v>
      </c>
      <c r="AC2" s="299" t="s">
        <v>626</v>
      </c>
      <c r="AD2" s="299" t="s">
        <v>627</v>
      </c>
      <c r="AE2" s="299" t="s">
        <v>628</v>
      </c>
      <c r="AF2" s="300" t="s">
        <v>630</v>
      </c>
      <c r="AG2" s="300" t="s">
        <v>631</v>
      </c>
      <c r="AH2" s="300" t="s">
        <v>632</v>
      </c>
      <c r="AI2" s="300" t="s">
        <v>633</v>
      </c>
    </row>
    <row r="3" spans="1:35" x14ac:dyDescent="0.25">
      <c r="A3" s="130" t="s">
        <v>34</v>
      </c>
      <c r="B3" s="3"/>
      <c r="C3" s="232">
        <f t="shared" ref="C3:C34" si="0">SUM(E3,G3,I3,K3,M3,O3,Q3,S3,U3,W3,Y3,AA3,AC3,AE3,AG3,AI3)</f>
        <v>357</v>
      </c>
      <c r="D3" s="26" t="s">
        <v>7</v>
      </c>
      <c r="E3" s="26">
        <v>17</v>
      </c>
      <c r="F3" s="26" t="s">
        <v>19</v>
      </c>
      <c r="G3" s="26">
        <v>19</v>
      </c>
      <c r="H3" s="24" t="s">
        <v>7</v>
      </c>
      <c r="I3" s="23">
        <v>14</v>
      </c>
      <c r="J3" s="24"/>
      <c r="K3" s="24"/>
      <c r="L3" s="14" t="s">
        <v>7</v>
      </c>
      <c r="M3" s="15">
        <v>21</v>
      </c>
      <c r="N3" s="14" t="s">
        <v>19</v>
      </c>
      <c r="O3" s="14">
        <v>29</v>
      </c>
      <c r="P3" s="44" t="s">
        <v>7</v>
      </c>
      <c r="Q3" s="45">
        <v>20</v>
      </c>
      <c r="R3" s="44" t="s">
        <v>19</v>
      </c>
      <c r="S3" s="44">
        <v>25</v>
      </c>
      <c r="T3" s="195" t="s">
        <v>7</v>
      </c>
      <c r="U3" s="195">
        <v>20</v>
      </c>
      <c r="V3" s="195" t="s">
        <v>19</v>
      </c>
      <c r="W3" s="86">
        <v>25</v>
      </c>
      <c r="X3" s="196" t="s">
        <v>7</v>
      </c>
      <c r="Y3" s="196">
        <v>23</v>
      </c>
      <c r="Z3" s="196" t="s">
        <v>19</v>
      </c>
      <c r="AA3" s="295">
        <v>26</v>
      </c>
      <c r="AB3" s="285" t="s">
        <v>7</v>
      </c>
      <c r="AC3" s="285">
        <v>26</v>
      </c>
      <c r="AD3" s="285" t="s">
        <v>19</v>
      </c>
      <c r="AE3" s="285">
        <v>36</v>
      </c>
      <c r="AF3" s="286" t="s">
        <v>7</v>
      </c>
      <c r="AG3" s="286">
        <v>25</v>
      </c>
      <c r="AH3" s="286" t="s">
        <v>19</v>
      </c>
      <c r="AI3" s="286">
        <v>31</v>
      </c>
    </row>
    <row r="4" spans="1:35" x14ac:dyDescent="0.25">
      <c r="A4" s="18" t="s">
        <v>37</v>
      </c>
      <c r="B4" s="3"/>
      <c r="C4" s="232">
        <f t="shared" si="0"/>
        <v>320</v>
      </c>
      <c r="D4" s="26" t="s">
        <v>7</v>
      </c>
      <c r="E4" s="26">
        <v>12</v>
      </c>
      <c r="F4" s="26" t="s">
        <v>8</v>
      </c>
      <c r="G4" s="26">
        <v>19</v>
      </c>
      <c r="H4" s="24" t="s">
        <v>7</v>
      </c>
      <c r="I4" s="23">
        <v>12</v>
      </c>
      <c r="J4" s="24" t="s">
        <v>8</v>
      </c>
      <c r="K4" s="24">
        <v>20</v>
      </c>
      <c r="L4" s="22" t="s">
        <v>7</v>
      </c>
      <c r="M4" s="15">
        <v>17</v>
      </c>
      <c r="N4" s="14" t="s">
        <v>8</v>
      </c>
      <c r="O4" s="14">
        <v>22</v>
      </c>
      <c r="P4" s="46" t="s">
        <v>7</v>
      </c>
      <c r="Q4" s="46">
        <v>16</v>
      </c>
      <c r="R4" s="46" t="s">
        <v>8</v>
      </c>
      <c r="S4" s="46">
        <v>24</v>
      </c>
      <c r="T4" s="68" t="s">
        <v>7</v>
      </c>
      <c r="U4" s="69">
        <v>16</v>
      </c>
      <c r="V4" s="68" t="s">
        <v>8</v>
      </c>
      <c r="W4" s="68">
        <v>24</v>
      </c>
      <c r="X4" s="115" t="s">
        <v>7</v>
      </c>
      <c r="Y4" s="116">
        <v>17</v>
      </c>
      <c r="Z4" s="115" t="s">
        <v>8</v>
      </c>
      <c r="AA4" s="296">
        <v>22</v>
      </c>
      <c r="AB4" s="285" t="s">
        <v>7</v>
      </c>
      <c r="AC4" s="285">
        <v>23</v>
      </c>
      <c r="AD4" s="285" t="s">
        <v>8</v>
      </c>
      <c r="AE4" s="285">
        <v>29</v>
      </c>
      <c r="AF4" s="286" t="s">
        <v>7</v>
      </c>
      <c r="AG4" s="286">
        <v>18</v>
      </c>
      <c r="AH4" s="286" t="s">
        <v>8</v>
      </c>
      <c r="AI4" s="286">
        <v>29</v>
      </c>
    </row>
    <row r="5" spans="1:35" x14ac:dyDescent="0.25">
      <c r="A5" s="18" t="s">
        <v>133</v>
      </c>
      <c r="B5" s="3"/>
      <c r="C5" s="232">
        <f t="shared" si="0"/>
        <v>317</v>
      </c>
      <c r="D5" s="26" t="s">
        <v>7</v>
      </c>
      <c r="E5" s="26">
        <v>10</v>
      </c>
      <c r="F5" s="26" t="s">
        <v>8</v>
      </c>
      <c r="G5" s="26">
        <v>13</v>
      </c>
      <c r="H5" s="24" t="s">
        <v>7</v>
      </c>
      <c r="I5" s="23">
        <v>14</v>
      </c>
      <c r="J5" s="24" t="s">
        <v>8</v>
      </c>
      <c r="K5" s="24">
        <v>18</v>
      </c>
      <c r="L5" s="22" t="s">
        <v>7</v>
      </c>
      <c r="M5" s="14">
        <v>22</v>
      </c>
      <c r="N5" s="14" t="s">
        <v>8</v>
      </c>
      <c r="O5" s="14">
        <v>26</v>
      </c>
      <c r="P5" s="46" t="s">
        <v>7</v>
      </c>
      <c r="Q5" s="46">
        <v>19</v>
      </c>
      <c r="R5" s="46" t="s">
        <v>8</v>
      </c>
      <c r="S5" s="46">
        <v>20</v>
      </c>
      <c r="T5" s="81" t="s">
        <v>7</v>
      </c>
      <c r="U5" s="81">
        <v>17</v>
      </c>
      <c r="V5" s="81" t="s">
        <v>8</v>
      </c>
      <c r="W5" s="68">
        <v>21</v>
      </c>
      <c r="X5" s="108" t="s">
        <v>7</v>
      </c>
      <c r="Y5" s="108">
        <v>19</v>
      </c>
      <c r="Z5" s="108" t="s">
        <v>8</v>
      </c>
      <c r="AA5" s="296">
        <v>19</v>
      </c>
      <c r="AB5" s="285" t="s">
        <v>7</v>
      </c>
      <c r="AC5" s="285">
        <v>23</v>
      </c>
      <c r="AD5" s="285" t="s">
        <v>8</v>
      </c>
      <c r="AE5" s="285">
        <v>27</v>
      </c>
      <c r="AF5" s="286" t="s">
        <v>7</v>
      </c>
      <c r="AG5" s="286">
        <v>26</v>
      </c>
      <c r="AH5" s="286" t="s">
        <v>8</v>
      </c>
      <c r="AI5" s="286">
        <v>23</v>
      </c>
    </row>
    <row r="6" spans="1:35" x14ac:dyDescent="0.25">
      <c r="A6" s="130" t="s">
        <v>32</v>
      </c>
      <c r="B6" s="3"/>
      <c r="C6" s="232">
        <f t="shared" si="0"/>
        <v>271</v>
      </c>
      <c r="D6" s="26" t="s">
        <v>7</v>
      </c>
      <c r="E6" s="26">
        <v>17</v>
      </c>
      <c r="F6" s="26" t="s">
        <v>19</v>
      </c>
      <c r="G6" s="26">
        <v>18</v>
      </c>
      <c r="H6" s="24" t="s">
        <v>7</v>
      </c>
      <c r="I6" s="23">
        <v>18</v>
      </c>
      <c r="J6" s="24"/>
      <c r="K6" s="24"/>
      <c r="L6" s="14" t="s">
        <v>7</v>
      </c>
      <c r="M6" s="15">
        <v>23</v>
      </c>
      <c r="N6" s="14" t="s">
        <v>20</v>
      </c>
      <c r="O6" s="14">
        <v>13</v>
      </c>
      <c r="P6" s="46" t="s">
        <v>7</v>
      </c>
      <c r="Q6" s="47">
        <v>24</v>
      </c>
      <c r="R6" s="46" t="s">
        <v>19</v>
      </c>
      <c r="S6" s="46">
        <v>20</v>
      </c>
      <c r="T6" s="68" t="s">
        <v>7</v>
      </c>
      <c r="U6" s="69">
        <v>20</v>
      </c>
      <c r="V6" s="68" t="s">
        <v>19</v>
      </c>
      <c r="W6" s="68">
        <v>19</v>
      </c>
      <c r="X6" s="115"/>
      <c r="Y6" s="116"/>
      <c r="Z6" s="115"/>
      <c r="AA6" s="296"/>
      <c r="AB6" s="285" t="s">
        <v>7</v>
      </c>
      <c r="AC6" s="285">
        <v>23</v>
      </c>
      <c r="AD6" s="285" t="s">
        <v>19</v>
      </c>
      <c r="AE6" s="285">
        <v>25</v>
      </c>
      <c r="AF6" s="286" t="s">
        <v>7</v>
      </c>
      <c r="AG6" s="286">
        <v>26</v>
      </c>
      <c r="AH6" s="286" t="s">
        <v>19</v>
      </c>
      <c r="AI6" s="286">
        <v>25</v>
      </c>
    </row>
    <row r="7" spans="1:35" x14ac:dyDescent="0.25">
      <c r="A7" s="18" t="s">
        <v>192</v>
      </c>
      <c r="B7" s="3"/>
      <c r="C7" s="232">
        <f t="shared" si="0"/>
        <v>249</v>
      </c>
      <c r="D7" s="26"/>
      <c r="E7" s="26"/>
      <c r="F7" s="26"/>
      <c r="G7" s="26"/>
      <c r="H7" s="24" t="s">
        <v>7</v>
      </c>
      <c r="I7" s="23">
        <v>14</v>
      </c>
      <c r="J7" s="24" t="s">
        <v>20</v>
      </c>
      <c r="K7" s="24">
        <v>1</v>
      </c>
      <c r="L7" s="22" t="s">
        <v>7</v>
      </c>
      <c r="M7" s="15">
        <v>18</v>
      </c>
      <c r="N7" s="14" t="s">
        <v>20</v>
      </c>
      <c r="O7" s="14">
        <v>13</v>
      </c>
      <c r="P7" s="46" t="s">
        <v>7</v>
      </c>
      <c r="Q7" s="47">
        <v>18</v>
      </c>
      <c r="R7" s="46" t="s">
        <v>20</v>
      </c>
      <c r="S7" s="46">
        <v>13</v>
      </c>
      <c r="T7" s="81" t="s">
        <v>7</v>
      </c>
      <c r="U7" s="81">
        <v>19</v>
      </c>
      <c r="V7" s="81" t="s">
        <v>20</v>
      </c>
      <c r="W7" s="81">
        <v>13</v>
      </c>
      <c r="X7" s="108" t="s">
        <v>7</v>
      </c>
      <c r="Y7" s="108">
        <v>26</v>
      </c>
      <c r="Z7" s="108" t="s">
        <v>20</v>
      </c>
      <c r="AA7" s="297">
        <v>18</v>
      </c>
      <c r="AB7" s="285" t="s">
        <v>7</v>
      </c>
      <c r="AC7" s="285">
        <v>28</v>
      </c>
      <c r="AD7" s="285" t="s">
        <v>20</v>
      </c>
      <c r="AE7" s="285">
        <v>18</v>
      </c>
      <c r="AF7" s="286" t="s">
        <v>7</v>
      </c>
      <c r="AG7" s="286">
        <v>27</v>
      </c>
      <c r="AH7" s="286" t="s">
        <v>20</v>
      </c>
      <c r="AI7" s="286">
        <v>23</v>
      </c>
    </row>
    <row r="8" spans="1:35" x14ac:dyDescent="0.25">
      <c r="A8" s="18" t="s">
        <v>195</v>
      </c>
      <c r="B8" s="3"/>
      <c r="C8" s="232">
        <f t="shared" si="0"/>
        <v>244</v>
      </c>
      <c r="D8" s="26"/>
      <c r="E8" s="26"/>
      <c r="F8" s="26"/>
      <c r="G8" s="26"/>
      <c r="H8" s="24" t="s">
        <v>8</v>
      </c>
      <c r="I8" s="23">
        <v>8</v>
      </c>
      <c r="J8" s="24"/>
      <c r="K8" s="24"/>
      <c r="L8" s="22" t="s">
        <v>8</v>
      </c>
      <c r="M8" s="14">
        <v>21</v>
      </c>
      <c r="N8" s="14" t="s">
        <v>20</v>
      </c>
      <c r="O8" s="14">
        <v>13</v>
      </c>
      <c r="P8" s="46" t="s">
        <v>8</v>
      </c>
      <c r="Q8" s="46">
        <v>20</v>
      </c>
      <c r="R8" s="46" t="s">
        <v>20</v>
      </c>
      <c r="S8" s="46">
        <v>17</v>
      </c>
      <c r="T8" s="81" t="s">
        <v>8</v>
      </c>
      <c r="U8" s="81">
        <v>23</v>
      </c>
      <c r="V8" s="81" t="s">
        <v>20</v>
      </c>
      <c r="W8" s="68">
        <v>18</v>
      </c>
      <c r="X8" s="108" t="s">
        <v>8</v>
      </c>
      <c r="Y8" s="108">
        <v>20</v>
      </c>
      <c r="Z8" s="108" t="s">
        <v>20</v>
      </c>
      <c r="AA8" s="296">
        <v>18</v>
      </c>
      <c r="AB8" s="285" t="s">
        <v>8</v>
      </c>
      <c r="AC8" s="285">
        <v>25</v>
      </c>
      <c r="AD8" s="285" t="s">
        <v>20</v>
      </c>
      <c r="AE8" s="285">
        <v>20</v>
      </c>
      <c r="AF8" s="286" t="s">
        <v>8</v>
      </c>
      <c r="AG8" s="286">
        <v>20</v>
      </c>
      <c r="AH8" s="286" t="s">
        <v>20</v>
      </c>
      <c r="AI8" s="286">
        <v>21</v>
      </c>
    </row>
    <row r="9" spans="1:35" x14ac:dyDescent="0.25">
      <c r="A9" s="18" t="s">
        <v>31</v>
      </c>
      <c r="B9" s="3"/>
      <c r="C9" s="232">
        <f t="shared" si="0"/>
        <v>226</v>
      </c>
      <c r="D9" s="26" t="s">
        <v>7</v>
      </c>
      <c r="E9" s="26">
        <v>24</v>
      </c>
      <c r="F9" s="26" t="s">
        <v>20</v>
      </c>
      <c r="G9" s="26">
        <v>19</v>
      </c>
      <c r="H9" s="24" t="s">
        <v>7</v>
      </c>
      <c r="I9" s="23">
        <v>18</v>
      </c>
      <c r="J9" s="24" t="s">
        <v>20</v>
      </c>
      <c r="K9" s="24">
        <v>15</v>
      </c>
      <c r="L9" s="14"/>
      <c r="M9" s="15"/>
      <c r="N9" s="14"/>
      <c r="O9" s="14"/>
      <c r="P9" s="46"/>
      <c r="Q9" s="47"/>
      <c r="R9" s="46"/>
      <c r="S9" s="46"/>
      <c r="T9" s="68" t="s">
        <v>7</v>
      </c>
      <c r="U9" s="69">
        <v>30</v>
      </c>
      <c r="V9" s="68" t="s">
        <v>20</v>
      </c>
      <c r="W9" s="68">
        <v>16</v>
      </c>
      <c r="X9" s="115"/>
      <c r="Y9" s="116"/>
      <c r="Z9" s="115"/>
      <c r="AA9" s="296"/>
      <c r="AB9" s="285" t="s">
        <v>7</v>
      </c>
      <c r="AC9" s="285">
        <v>28</v>
      </c>
      <c r="AD9" s="285" t="s">
        <v>20</v>
      </c>
      <c r="AE9" s="285">
        <v>21</v>
      </c>
      <c r="AF9" s="286" t="s">
        <v>7</v>
      </c>
      <c r="AG9" s="286">
        <v>30</v>
      </c>
      <c r="AH9" s="286" t="s">
        <v>20</v>
      </c>
      <c r="AI9" s="286">
        <v>25</v>
      </c>
    </row>
    <row r="10" spans="1:35" x14ac:dyDescent="0.25">
      <c r="A10" s="18" t="s">
        <v>57</v>
      </c>
      <c r="B10" s="3"/>
      <c r="C10" s="232">
        <f t="shared" si="0"/>
        <v>224</v>
      </c>
      <c r="D10" s="26" t="s">
        <v>7</v>
      </c>
      <c r="E10" s="26">
        <v>14</v>
      </c>
      <c r="F10" s="26" t="s">
        <v>19</v>
      </c>
      <c r="G10" s="26">
        <v>19</v>
      </c>
      <c r="H10" s="24"/>
      <c r="I10" s="23"/>
      <c r="J10" s="24"/>
      <c r="K10" s="24"/>
      <c r="L10" s="14" t="s">
        <v>7</v>
      </c>
      <c r="M10" s="15">
        <v>17</v>
      </c>
      <c r="N10" s="14" t="s">
        <v>19</v>
      </c>
      <c r="O10" s="14">
        <v>19</v>
      </c>
      <c r="P10" s="46" t="s">
        <v>7</v>
      </c>
      <c r="Q10" s="46">
        <v>16</v>
      </c>
      <c r="R10" s="46" t="s">
        <v>19</v>
      </c>
      <c r="S10" s="46">
        <v>18</v>
      </c>
      <c r="T10" s="68" t="s">
        <v>7</v>
      </c>
      <c r="U10" s="69">
        <v>17</v>
      </c>
      <c r="V10" s="68" t="s">
        <v>19</v>
      </c>
      <c r="W10" s="68">
        <v>18</v>
      </c>
      <c r="X10" s="115"/>
      <c r="Y10" s="116"/>
      <c r="Z10" s="115"/>
      <c r="AA10" s="296"/>
      <c r="AB10" s="285" t="s">
        <v>7</v>
      </c>
      <c r="AC10" s="285">
        <v>19</v>
      </c>
      <c r="AD10" s="285" t="s">
        <v>19</v>
      </c>
      <c r="AE10" s="285">
        <v>26</v>
      </c>
      <c r="AF10" s="286" t="s">
        <v>7</v>
      </c>
      <c r="AG10" s="286">
        <v>20</v>
      </c>
      <c r="AH10" s="286" t="s">
        <v>19</v>
      </c>
      <c r="AI10" s="286">
        <v>21</v>
      </c>
    </row>
    <row r="11" spans="1:35" x14ac:dyDescent="0.25">
      <c r="A11" s="20" t="s">
        <v>100</v>
      </c>
      <c r="B11" s="3"/>
      <c r="C11" s="232">
        <f t="shared" si="0"/>
        <v>213</v>
      </c>
      <c r="D11" s="26" t="s">
        <v>8</v>
      </c>
      <c r="E11" s="26">
        <v>12</v>
      </c>
      <c r="F11" s="26" t="s">
        <v>19</v>
      </c>
      <c r="G11" s="26">
        <v>15</v>
      </c>
      <c r="H11" s="24" t="s">
        <v>8</v>
      </c>
      <c r="I11" s="23">
        <v>11</v>
      </c>
      <c r="J11" s="24"/>
      <c r="K11" s="24"/>
      <c r="L11" s="22" t="s">
        <v>8</v>
      </c>
      <c r="M11" s="14">
        <v>16</v>
      </c>
      <c r="N11" s="14" t="s">
        <v>19</v>
      </c>
      <c r="O11" s="14">
        <v>21</v>
      </c>
      <c r="P11" s="46" t="s">
        <v>8</v>
      </c>
      <c r="Q11" s="46">
        <v>19</v>
      </c>
      <c r="R11" s="46" t="s">
        <v>19</v>
      </c>
      <c r="S11" s="46">
        <v>19</v>
      </c>
      <c r="T11" s="68" t="s">
        <v>8</v>
      </c>
      <c r="U11" s="69">
        <v>17</v>
      </c>
      <c r="V11" s="68" t="s">
        <v>19</v>
      </c>
      <c r="W11" s="68">
        <v>23</v>
      </c>
      <c r="X11" s="115" t="s">
        <v>8</v>
      </c>
      <c r="Y11" s="116">
        <v>19</v>
      </c>
      <c r="Z11" s="115" t="s">
        <v>19</v>
      </c>
      <c r="AA11" s="296">
        <v>19</v>
      </c>
      <c r="AB11" s="285" t="s">
        <v>8</v>
      </c>
      <c r="AC11" s="285">
        <v>22</v>
      </c>
      <c r="AD11" s="285"/>
      <c r="AE11" s="285"/>
      <c r="AF11" s="286"/>
      <c r="AG11" s="286"/>
      <c r="AH11" s="286"/>
      <c r="AI11" s="286"/>
    </row>
    <row r="12" spans="1:35" x14ac:dyDescent="0.25">
      <c r="A12" s="18" t="s">
        <v>268</v>
      </c>
      <c r="B12" s="3"/>
      <c r="C12" s="232">
        <f t="shared" si="0"/>
        <v>194</v>
      </c>
      <c r="D12" s="25"/>
      <c r="E12" s="25"/>
      <c r="F12" s="25"/>
      <c r="G12" s="25"/>
      <c r="H12" s="24"/>
      <c r="I12" s="23"/>
      <c r="J12" s="24"/>
      <c r="K12" s="24"/>
      <c r="L12" s="177" t="s">
        <v>7</v>
      </c>
      <c r="M12" s="14">
        <v>14</v>
      </c>
      <c r="N12" s="14" t="s">
        <v>8</v>
      </c>
      <c r="O12" s="14">
        <v>15</v>
      </c>
      <c r="P12" s="46" t="s">
        <v>7</v>
      </c>
      <c r="Q12" s="47">
        <v>13</v>
      </c>
      <c r="R12" s="46" t="s">
        <v>8</v>
      </c>
      <c r="S12" s="46">
        <v>15</v>
      </c>
      <c r="T12" s="81" t="s">
        <v>7</v>
      </c>
      <c r="U12" s="81">
        <v>14</v>
      </c>
      <c r="V12" s="81" t="s">
        <v>8</v>
      </c>
      <c r="W12" s="81">
        <v>16</v>
      </c>
      <c r="X12" s="108" t="s">
        <v>7</v>
      </c>
      <c r="Y12" s="108">
        <v>14</v>
      </c>
      <c r="Z12" s="108" t="s">
        <v>8</v>
      </c>
      <c r="AA12" s="297">
        <v>17</v>
      </c>
      <c r="AB12" s="285" t="s">
        <v>7</v>
      </c>
      <c r="AC12" s="285">
        <v>17</v>
      </c>
      <c r="AD12" s="285" t="s">
        <v>8</v>
      </c>
      <c r="AE12" s="285">
        <v>20</v>
      </c>
      <c r="AF12" s="286" t="s">
        <v>7</v>
      </c>
      <c r="AG12" s="286">
        <v>19</v>
      </c>
      <c r="AH12" s="286" t="s">
        <v>8</v>
      </c>
      <c r="AI12" s="286">
        <v>20</v>
      </c>
    </row>
    <row r="13" spans="1:35" x14ac:dyDescent="0.25">
      <c r="A13" s="18" t="s">
        <v>98</v>
      </c>
      <c r="B13" s="3"/>
      <c r="C13" s="232">
        <f t="shared" si="0"/>
        <v>192</v>
      </c>
      <c r="D13" s="26" t="s">
        <v>7</v>
      </c>
      <c r="E13" s="26">
        <v>16</v>
      </c>
      <c r="F13" s="26" t="s">
        <v>8</v>
      </c>
      <c r="G13" s="26">
        <v>14</v>
      </c>
      <c r="H13" s="24" t="s">
        <v>7</v>
      </c>
      <c r="I13" s="23">
        <v>22</v>
      </c>
      <c r="J13" s="24" t="s">
        <v>8</v>
      </c>
      <c r="K13" s="24">
        <v>16</v>
      </c>
      <c r="L13" s="14"/>
      <c r="M13" s="15"/>
      <c r="N13" s="14"/>
      <c r="O13" s="14"/>
      <c r="P13" s="46" t="s">
        <v>7</v>
      </c>
      <c r="Q13" s="47">
        <v>18</v>
      </c>
      <c r="R13" s="46" t="s">
        <v>19</v>
      </c>
      <c r="S13" s="46">
        <v>16</v>
      </c>
      <c r="T13" s="68" t="s">
        <v>7</v>
      </c>
      <c r="U13" s="69">
        <v>22</v>
      </c>
      <c r="V13" s="68" t="s">
        <v>19</v>
      </c>
      <c r="W13" s="68">
        <v>17</v>
      </c>
      <c r="X13" s="115"/>
      <c r="Y13" s="116"/>
      <c r="Z13" s="115"/>
      <c r="AA13" s="296"/>
      <c r="AB13" s="285" t="s">
        <v>7</v>
      </c>
      <c r="AC13" s="285">
        <v>25</v>
      </c>
      <c r="AD13" s="285" t="s">
        <v>19</v>
      </c>
      <c r="AE13" s="285">
        <v>26</v>
      </c>
      <c r="AF13" s="286"/>
      <c r="AG13" s="286"/>
      <c r="AH13" s="286"/>
      <c r="AI13" s="286"/>
    </row>
    <row r="14" spans="1:35" x14ac:dyDescent="0.25">
      <c r="A14" s="20" t="s">
        <v>267</v>
      </c>
      <c r="B14" s="3"/>
      <c r="C14" s="232">
        <f t="shared" si="0"/>
        <v>190</v>
      </c>
      <c r="D14" s="26"/>
      <c r="E14" s="26"/>
      <c r="F14" s="26"/>
      <c r="G14" s="26"/>
      <c r="H14" s="24"/>
      <c r="I14" s="23"/>
      <c r="J14" s="24"/>
      <c r="K14" s="24"/>
      <c r="L14" s="14" t="s">
        <v>7</v>
      </c>
      <c r="M14" s="15">
        <v>17</v>
      </c>
      <c r="N14" s="14" t="s">
        <v>19</v>
      </c>
      <c r="O14" s="14">
        <v>9</v>
      </c>
      <c r="P14" s="46" t="s">
        <v>7</v>
      </c>
      <c r="Q14" s="47">
        <v>20</v>
      </c>
      <c r="R14" s="46" t="s">
        <v>19</v>
      </c>
      <c r="S14" s="46">
        <v>14</v>
      </c>
      <c r="T14" s="81" t="s">
        <v>7</v>
      </c>
      <c r="U14" s="81">
        <v>22</v>
      </c>
      <c r="V14" s="81" t="s">
        <v>19</v>
      </c>
      <c r="W14" s="81">
        <v>18</v>
      </c>
      <c r="X14" s="108" t="s">
        <v>7</v>
      </c>
      <c r="Y14" s="108">
        <v>24</v>
      </c>
      <c r="Z14" s="108" t="s">
        <v>19</v>
      </c>
      <c r="AA14" s="297">
        <v>19</v>
      </c>
      <c r="AB14" s="285"/>
      <c r="AC14" s="285"/>
      <c r="AD14" s="285"/>
      <c r="AE14" s="285"/>
      <c r="AF14" s="286" t="s">
        <v>7</v>
      </c>
      <c r="AG14" s="286">
        <v>23</v>
      </c>
      <c r="AH14" s="286" t="s">
        <v>19</v>
      </c>
      <c r="AI14" s="286">
        <v>24</v>
      </c>
    </row>
    <row r="15" spans="1:35" x14ac:dyDescent="0.25">
      <c r="A15" s="18" t="s">
        <v>33</v>
      </c>
      <c r="B15" s="3"/>
      <c r="C15" s="232">
        <f t="shared" si="0"/>
        <v>179</v>
      </c>
      <c r="D15" s="26" t="s">
        <v>7</v>
      </c>
      <c r="E15" s="26">
        <v>14</v>
      </c>
      <c r="F15" s="26" t="s">
        <v>20</v>
      </c>
      <c r="G15" s="26">
        <v>9</v>
      </c>
      <c r="H15" s="24" t="s">
        <v>7</v>
      </c>
      <c r="I15" s="23">
        <v>17</v>
      </c>
      <c r="J15" s="24" t="s">
        <v>20</v>
      </c>
      <c r="K15" s="24">
        <v>11</v>
      </c>
      <c r="L15" s="22" t="s">
        <v>7</v>
      </c>
      <c r="M15" s="14">
        <v>14</v>
      </c>
      <c r="N15" s="14"/>
      <c r="O15" s="14"/>
      <c r="P15" s="46" t="s">
        <v>7</v>
      </c>
      <c r="Q15" s="46">
        <v>22</v>
      </c>
      <c r="R15" s="46" t="s">
        <v>20</v>
      </c>
      <c r="S15" s="46">
        <v>5</v>
      </c>
      <c r="T15" s="68" t="s">
        <v>7</v>
      </c>
      <c r="U15" s="69">
        <v>18</v>
      </c>
      <c r="V15" s="68" t="s">
        <v>20</v>
      </c>
      <c r="W15" s="68">
        <v>7</v>
      </c>
      <c r="X15" s="115" t="s">
        <v>7</v>
      </c>
      <c r="Y15" s="116">
        <v>13</v>
      </c>
      <c r="Z15" s="115" t="s">
        <v>20</v>
      </c>
      <c r="AA15" s="296">
        <v>7</v>
      </c>
      <c r="AB15" s="285" t="s">
        <v>20</v>
      </c>
      <c r="AC15" s="285">
        <v>11</v>
      </c>
      <c r="AD15" s="285"/>
      <c r="AE15" s="285"/>
      <c r="AF15" s="286" t="s">
        <v>7</v>
      </c>
      <c r="AG15" s="286">
        <v>22</v>
      </c>
      <c r="AH15" s="286" t="s">
        <v>20</v>
      </c>
      <c r="AI15" s="286">
        <v>9</v>
      </c>
    </row>
    <row r="16" spans="1:35" x14ac:dyDescent="0.25">
      <c r="A16" s="18" t="s">
        <v>35</v>
      </c>
      <c r="B16" s="3"/>
      <c r="C16" s="232">
        <f t="shared" si="0"/>
        <v>165</v>
      </c>
      <c r="D16" s="26" t="s">
        <v>7</v>
      </c>
      <c r="E16" s="26">
        <v>9</v>
      </c>
      <c r="F16" s="26" t="s">
        <v>20</v>
      </c>
      <c r="G16" s="26">
        <v>5</v>
      </c>
      <c r="H16" s="24" t="s">
        <v>7</v>
      </c>
      <c r="I16" s="23">
        <v>10</v>
      </c>
      <c r="J16" s="24"/>
      <c r="K16" s="24"/>
      <c r="L16" s="22" t="s">
        <v>7</v>
      </c>
      <c r="M16" s="14">
        <v>18</v>
      </c>
      <c r="N16" s="14" t="s">
        <v>20</v>
      </c>
      <c r="O16" s="14">
        <v>11</v>
      </c>
      <c r="P16" s="46"/>
      <c r="Q16" s="47"/>
      <c r="R16" s="46"/>
      <c r="S16" s="46"/>
      <c r="T16" s="81" t="s">
        <v>7</v>
      </c>
      <c r="U16" s="81">
        <v>16</v>
      </c>
      <c r="V16" s="81" t="s">
        <v>20</v>
      </c>
      <c r="W16" s="81">
        <v>10</v>
      </c>
      <c r="X16" s="108" t="s">
        <v>7</v>
      </c>
      <c r="Y16" s="108">
        <v>14</v>
      </c>
      <c r="Z16" s="108" t="s">
        <v>20</v>
      </c>
      <c r="AA16" s="297">
        <v>10</v>
      </c>
      <c r="AB16" s="285" t="s">
        <v>7</v>
      </c>
      <c r="AC16" s="285">
        <v>21</v>
      </c>
      <c r="AD16" s="285" t="s">
        <v>20</v>
      </c>
      <c r="AE16" s="285">
        <v>13</v>
      </c>
      <c r="AF16" s="286" t="s">
        <v>7</v>
      </c>
      <c r="AG16" s="286">
        <v>16</v>
      </c>
      <c r="AH16" s="286" t="s">
        <v>20</v>
      </c>
      <c r="AI16" s="286">
        <v>12</v>
      </c>
    </row>
    <row r="17" spans="1:35" x14ac:dyDescent="0.25">
      <c r="A17" s="20" t="s">
        <v>450</v>
      </c>
      <c r="B17" s="3"/>
      <c r="C17" s="232">
        <f t="shared" si="0"/>
        <v>157</v>
      </c>
      <c r="D17" s="25"/>
      <c r="E17" s="25"/>
      <c r="F17" s="25"/>
      <c r="G17" s="25"/>
      <c r="H17" s="24"/>
      <c r="I17" s="23"/>
      <c r="J17" s="24"/>
      <c r="K17" s="24"/>
      <c r="L17" s="177"/>
      <c r="M17" s="15"/>
      <c r="N17" s="14"/>
      <c r="O17" s="14"/>
      <c r="P17" s="46" t="s">
        <v>7</v>
      </c>
      <c r="Q17" s="46">
        <v>34</v>
      </c>
      <c r="R17" s="46" t="s">
        <v>8</v>
      </c>
      <c r="S17" s="46">
        <v>46</v>
      </c>
      <c r="T17" s="81"/>
      <c r="U17" s="81"/>
      <c r="V17" s="81"/>
      <c r="W17" s="81"/>
      <c r="X17" s="108"/>
      <c r="Y17" s="108"/>
      <c r="Z17" s="108"/>
      <c r="AA17" s="297"/>
      <c r="AB17" s="285"/>
      <c r="AC17" s="285"/>
      <c r="AD17" s="285"/>
      <c r="AE17" s="285"/>
      <c r="AF17" s="286" t="s">
        <v>8</v>
      </c>
      <c r="AG17" s="286">
        <v>43</v>
      </c>
      <c r="AH17" s="286" t="s">
        <v>19</v>
      </c>
      <c r="AI17" s="286">
        <v>34</v>
      </c>
    </row>
    <row r="18" spans="1:35" x14ac:dyDescent="0.25">
      <c r="A18" s="18" t="s">
        <v>448</v>
      </c>
      <c r="B18" s="3"/>
      <c r="C18" s="232">
        <f t="shared" si="0"/>
        <v>154</v>
      </c>
      <c r="D18" s="26"/>
      <c r="E18" s="26"/>
      <c r="F18" s="26"/>
      <c r="G18" s="26"/>
      <c r="H18" s="24"/>
      <c r="I18" s="23"/>
      <c r="J18" s="24"/>
      <c r="K18" s="24"/>
      <c r="L18" s="14"/>
      <c r="M18" s="15"/>
      <c r="N18" s="14"/>
      <c r="O18" s="14"/>
      <c r="P18" s="46" t="s">
        <v>7</v>
      </c>
      <c r="Q18" s="46">
        <v>40</v>
      </c>
      <c r="R18" s="46" t="s">
        <v>19</v>
      </c>
      <c r="S18" s="46">
        <v>37</v>
      </c>
      <c r="T18" s="81"/>
      <c r="U18" s="81"/>
      <c r="V18" s="81"/>
      <c r="W18" s="81"/>
      <c r="X18" s="108"/>
      <c r="Y18" s="108"/>
      <c r="Z18" s="108"/>
      <c r="AA18" s="297"/>
      <c r="AB18" s="285"/>
      <c r="AC18" s="285"/>
      <c r="AD18" s="285"/>
      <c r="AE18" s="285"/>
      <c r="AF18" s="286" t="s">
        <v>7</v>
      </c>
      <c r="AG18" s="286">
        <v>41</v>
      </c>
      <c r="AH18" s="286" t="s">
        <v>19</v>
      </c>
      <c r="AI18" s="286">
        <v>36</v>
      </c>
    </row>
    <row r="19" spans="1:35" x14ac:dyDescent="0.25">
      <c r="A19" s="130" t="s">
        <v>38</v>
      </c>
      <c r="B19" s="3"/>
      <c r="C19" s="232">
        <f t="shared" si="0"/>
        <v>144</v>
      </c>
      <c r="D19" s="26" t="s">
        <v>7</v>
      </c>
      <c r="E19" s="26">
        <v>19</v>
      </c>
      <c r="F19" s="26" t="s">
        <v>20</v>
      </c>
      <c r="G19" s="26">
        <v>14</v>
      </c>
      <c r="H19" s="24" t="s">
        <v>7</v>
      </c>
      <c r="I19" s="23">
        <v>13</v>
      </c>
      <c r="J19" s="24" t="s">
        <v>20</v>
      </c>
      <c r="K19" s="24">
        <v>14</v>
      </c>
      <c r="L19" s="14"/>
      <c r="M19" s="15"/>
      <c r="N19" s="14"/>
      <c r="O19" s="14"/>
      <c r="P19" s="46" t="s">
        <v>7</v>
      </c>
      <c r="Q19" s="47">
        <v>20</v>
      </c>
      <c r="R19" s="46" t="s">
        <v>20</v>
      </c>
      <c r="S19" s="46">
        <v>18</v>
      </c>
      <c r="T19" s="68"/>
      <c r="U19" s="69"/>
      <c r="V19" s="68"/>
      <c r="W19" s="68"/>
      <c r="X19" s="115"/>
      <c r="Y19" s="116"/>
      <c r="Z19" s="115"/>
      <c r="AA19" s="296"/>
      <c r="AB19" s="285"/>
      <c r="AC19" s="285"/>
      <c r="AD19" s="285"/>
      <c r="AE19" s="285"/>
      <c r="AF19" s="286" t="s">
        <v>7</v>
      </c>
      <c r="AG19" s="286">
        <v>28</v>
      </c>
      <c r="AH19" s="286" t="s">
        <v>20</v>
      </c>
      <c r="AI19" s="286">
        <v>18</v>
      </c>
    </row>
    <row r="20" spans="1:35" x14ac:dyDescent="0.25">
      <c r="A20" s="18" t="s">
        <v>465</v>
      </c>
      <c r="B20" s="3"/>
      <c r="C20" s="232">
        <f t="shared" si="0"/>
        <v>136</v>
      </c>
      <c r="D20" s="25"/>
      <c r="E20" s="25"/>
      <c r="F20" s="25"/>
      <c r="G20" s="25"/>
      <c r="H20" s="24"/>
      <c r="I20" s="23"/>
      <c r="J20" s="24"/>
      <c r="K20" s="24"/>
      <c r="L20" s="22"/>
      <c r="M20" s="14"/>
      <c r="N20" s="14"/>
      <c r="O20" s="14"/>
      <c r="P20" s="46" t="s">
        <v>8</v>
      </c>
      <c r="Q20" s="46">
        <v>20</v>
      </c>
      <c r="R20" s="46" t="s">
        <v>19</v>
      </c>
      <c r="S20" s="46">
        <v>7</v>
      </c>
      <c r="T20" s="81" t="s">
        <v>7</v>
      </c>
      <c r="U20" s="81">
        <v>14</v>
      </c>
      <c r="V20" s="81" t="s">
        <v>8</v>
      </c>
      <c r="W20" s="81">
        <v>17</v>
      </c>
      <c r="X20" s="108" t="s">
        <v>7</v>
      </c>
      <c r="Y20" s="108">
        <v>17</v>
      </c>
      <c r="Z20" s="108" t="s">
        <v>8</v>
      </c>
      <c r="AA20" s="297">
        <v>19</v>
      </c>
      <c r="AB20" s="285" t="s">
        <v>8</v>
      </c>
      <c r="AC20" s="285">
        <v>23</v>
      </c>
      <c r="AD20" s="285" t="s">
        <v>7</v>
      </c>
      <c r="AE20" s="285">
        <v>19</v>
      </c>
      <c r="AF20" s="286"/>
      <c r="AG20" s="286"/>
      <c r="AH20" s="286"/>
      <c r="AI20" s="286"/>
    </row>
    <row r="21" spans="1:35" x14ac:dyDescent="0.25">
      <c r="A21" s="18" t="s">
        <v>468</v>
      </c>
      <c r="B21" s="3"/>
      <c r="C21" s="232">
        <f t="shared" si="0"/>
        <v>124</v>
      </c>
      <c r="D21" s="26"/>
      <c r="E21" s="26"/>
      <c r="F21" s="26"/>
      <c r="G21" s="26"/>
      <c r="H21" s="24"/>
      <c r="I21" s="23"/>
      <c r="J21" s="24"/>
      <c r="K21" s="24"/>
      <c r="L21" s="22"/>
      <c r="M21" s="14"/>
      <c r="N21" s="14"/>
      <c r="O21" s="14"/>
      <c r="P21" s="46" t="s">
        <v>19</v>
      </c>
      <c r="Q21" s="46">
        <v>35</v>
      </c>
      <c r="R21" s="46" t="s">
        <v>20</v>
      </c>
      <c r="S21" s="46">
        <v>25</v>
      </c>
      <c r="T21" s="81"/>
      <c r="U21" s="81"/>
      <c r="V21" s="81"/>
      <c r="W21" s="81"/>
      <c r="X21" s="108"/>
      <c r="Y21" s="108"/>
      <c r="Z21" s="108"/>
      <c r="AA21" s="297"/>
      <c r="AB21" s="285"/>
      <c r="AC21" s="285"/>
      <c r="AD21" s="285"/>
      <c r="AE21" s="285"/>
      <c r="AF21" s="286" t="s">
        <v>19</v>
      </c>
      <c r="AG21" s="286">
        <v>37</v>
      </c>
      <c r="AH21" s="286" t="s">
        <v>20</v>
      </c>
      <c r="AI21" s="286">
        <v>27</v>
      </c>
    </row>
    <row r="22" spans="1:35" x14ac:dyDescent="0.25">
      <c r="A22" s="18" t="s">
        <v>464</v>
      </c>
      <c r="B22" s="3"/>
      <c r="C22" s="232">
        <f t="shared" si="0"/>
        <v>118</v>
      </c>
      <c r="D22" s="25"/>
      <c r="E22" s="25"/>
      <c r="F22" s="25"/>
      <c r="G22" s="25"/>
      <c r="H22" s="24"/>
      <c r="I22" s="23"/>
      <c r="J22" s="24"/>
      <c r="K22" s="24"/>
      <c r="L22" s="177"/>
      <c r="M22" s="14"/>
      <c r="N22" s="14"/>
      <c r="O22" s="14"/>
      <c r="P22" s="46" t="s">
        <v>8</v>
      </c>
      <c r="Q22" s="46">
        <v>22</v>
      </c>
      <c r="R22" s="46" t="s">
        <v>19</v>
      </c>
      <c r="S22" s="46">
        <v>32</v>
      </c>
      <c r="T22" s="81"/>
      <c r="U22" s="81"/>
      <c r="V22" s="81"/>
      <c r="W22" s="81"/>
      <c r="X22" s="108"/>
      <c r="Y22" s="108"/>
      <c r="Z22" s="108"/>
      <c r="AA22" s="297"/>
      <c r="AB22" s="285"/>
      <c r="AC22" s="285"/>
      <c r="AD22" s="285"/>
      <c r="AE22" s="285"/>
      <c r="AF22" s="286" t="s">
        <v>7</v>
      </c>
      <c r="AG22" s="286">
        <v>31</v>
      </c>
      <c r="AH22" s="286" t="s">
        <v>19</v>
      </c>
      <c r="AI22" s="286">
        <v>33</v>
      </c>
    </row>
    <row r="23" spans="1:35" x14ac:dyDescent="0.25">
      <c r="A23" s="18" t="s">
        <v>88</v>
      </c>
      <c r="B23" s="3"/>
      <c r="C23" s="232">
        <f t="shared" si="0"/>
        <v>110</v>
      </c>
      <c r="D23" s="176" t="s">
        <v>8</v>
      </c>
      <c r="E23" s="25">
        <v>13</v>
      </c>
      <c r="F23" s="25"/>
      <c r="G23" s="25"/>
      <c r="H23" s="24" t="s">
        <v>8</v>
      </c>
      <c r="I23" s="23">
        <v>11</v>
      </c>
      <c r="J23" s="24"/>
      <c r="K23" s="24"/>
      <c r="L23" s="177"/>
      <c r="M23" s="14"/>
      <c r="N23" s="14"/>
      <c r="O23" s="14"/>
      <c r="P23" s="46" t="s">
        <v>7</v>
      </c>
      <c r="Q23" s="46">
        <v>1</v>
      </c>
      <c r="R23" s="46" t="s">
        <v>8</v>
      </c>
      <c r="S23" s="46">
        <v>18</v>
      </c>
      <c r="T23" s="81" t="s">
        <v>7</v>
      </c>
      <c r="U23" s="81">
        <v>1</v>
      </c>
      <c r="V23" s="81" t="s">
        <v>8</v>
      </c>
      <c r="W23" s="81">
        <v>16</v>
      </c>
      <c r="X23" s="108"/>
      <c r="Y23" s="108"/>
      <c r="Z23" s="108"/>
      <c r="AA23" s="297"/>
      <c r="AB23" s="285" t="s">
        <v>7</v>
      </c>
      <c r="AC23" s="285">
        <v>7</v>
      </c>
      <c r="AD23" s="285" t="s">
        <v>8</v>
      </c>
      <c r="AE23" s="285">
        <v>19</v>
      </c>
      <c r="AF23" s="286" t="s">
        <v>7</v>
      </c>
      <c r="AG23" s="286">
        <v>6</v>
      </c>
      <c r="AH23" s="286" t="s">
        <v>8</v>
      </c>
      <c r="AI23" s="286">
        <v>18</v>
      </c>
    </row>
    <row r="24" spans="1:35" x14ac:dyDescent="0.25">
      <c r="A24" s="18" t="s">
        <v>460</v>
      </c>
      <c r="B24" s="3"/>
      <c r="C24" s="232">
        <f t="shared" si="0"/>
        <v>104</v>
      </c>
      <c r="D24" s="26"/>
      <c r="E24" s="26"/>
      <c r="F24" s="26"/>
      <c r="G24" s="26"/>
      <c r="H24" s="24"/>
      <c r="I24" s="23"/>
      <c r="J24" s="24"/>
      <c r="K24" s="24"/>
      <c r="L24" s="22"/>
      <c r="M24" s="14"/>
      <c r="N24" s="14"/>
      <c r="O24" s="14"/>
      <c r="P24" s="46" t="s">
        <v>8</v>
      </c>
      <c r="Q24" s="47">
        <v>31</v>
      </c>
      <c r="R24" s="46" t="s">
        <v>20</v>
      </c>
      <c r="S24" s="46">
        <v>16</v>
      </c>
      <c r="T24" s="81"/>
      <c r="U24" s="81"/>
      <c r="V24" s="81"/>
      <c r="W24" s="81"/>
      <c r="X24" s="108"/>
      <c r="Y24" s="108"/>
      <c r="Z24" s="108"/>
      <c r="AA24" s="297"/>
      <c r="AB24" s="285"/>
      <c r="AC24" s="285"/>
      <c r="AD24" s="285"/>
      <c r="AE24" s="285"/>
      <c r="AF24" s="286" t="s">
        <v>7</v>
      </c>
      <c r="AG24" s="286">
        <v>24</v>
      </c>
      <c r="AH24" s="286" t="s">
        <v>8</v>
      </c>
      <c r="AI24" s="286">
        <v>33</v>
      </c>
    </row>
    <row r="25" spans="1:35" x14ac:dyDescent="0.25">
      <c r="A25" s="20" t="s">
        <v>451</v>
      </c>
      <c r="B25" s="5"/>
      <c r="C25" s="232">
        <f t="shared" si="0"/>
        <v>102</v>
      </c>
      <c r="D25" s="25"/>
      <c r="E25" s="25"/>
      <c r="F25" s="25"/>
      <c r="G25" s="25"/>
      <c r="H25" s="24"/>
      <c r="I25" s="23"/>
      <c r="J25" s="24"/>
      <c r="K25" s="24"/>
      <c r="L25" s="177"/>
      <c r="M25" s="14"/>
      <c r="N25" s="14"/>
      <c r="O25" s="14"/>
      <c r="P25" s="46" t="s">
        <v>7</v>
      </c>
      <c r="Q25" s="46">
        <v>32</v>
      </c>
      <c r="R25" s="46" t="s">
        <v>19</v>
      </c>
      <c r="S25" s="46">
        <v>27</v>
      </c>
      <c r="T25" s="81"/>
      <c r="U25" s="81"/>
      <c r="V25" s="81"/>
      <c r="W25" s="81"/>
      <c r="X25" s="108"/>
      <c r="Y25" s="108"/>
      <c r="Z25" s="108"/>
      <c r="AA25" s="297"/>
      <c r="AB25" s="285"/>
      <c r="AC25" s="285"/>
      <c r="AD25" s="285"/>
      <c r="AE25" s="285"/>
      <c r="AF25" s="286" t="s">
        <v>7</v>
      </c>
      <c r="AG25" s="286">
        <v>26</v>
      </c>
      <c r="AH25" s="286" t="s">
        <v>20</v>
      </c>
      <c r="AI25" s="286">
        <v>17</v>
      </c>
    </row>
    <row r="26" spans="1:35" x14ac:dyDescent="0.25">
      <c r="A26" s="20" t="s">
        <v>452</v>
      </c>
      <c r="B26" s="3"/>
      <c r="C26" s="232">
        <f t="shared" si="0"/>
        <v>101</v>
      </c>
      <c r="D26" s="26"/>
      <c r="E26" s="26"/>
      <c r="F26" s="26"/>
      <c r="G26" s="26"/>
      <c r="H26" s="24"/>
      <c r="I26" s="23"/>
      <c r="J26" s="24"/>
      <c r="K26" s="24"/>
      <c r="L26" s="14"/>
      <c r="M26" s="15"/>
      <c r="N26" s="14"/>
      <c r="O26" s="14"/>
      <c r="P26" s="46" t="s">
        <v>7</v>
      </c>
      <c r="Q26" s="47">
        <v>31</v>
      </c>
      <c r="R26" s="46" t="s">
        <v>20</v>
      </c>
      <c r="S26" s="46">
        <v>19</v>
      </c>
      <c r="T26" s="81"/>
      <c r="U26" s="81"/>
      <c r="V26" s="81"/>
      <c r="W26" s="81"/>
      <c r="X26" s="108" t="s">
        <v>7</v>
      </c>
      <c r="Y26" s="108">
        <v>28</v>
      </c>
      <c r="Z26" s="108" t="s">
        <v>20</v>
      </c>
      <c r="AA26" s="297">
        <v>23</v>
      </c>
      <c r="AB26" s="285"/>
      <c r="AC26" s="285"/>
      <c r="AD26" s="285"/>
      <c r="AE26" s="285"/>
      <c r="AF26" s="286"/>
      <c r="AG26" s="286"/>
      <c r="AH26" s="286"/>
      <c r="AI26" s="286"/>
    </row>
    <row r="27" spans="1:35" x14ac:dyDescent="0.25">
      <c r="A27" s="18" t="s">
        <v>467</v>
      </c>
      <c r="B27" s="3"/>
      <c r="C27" s="232">
        <f t="shared" si="0"/>
        <v>84</v>
      </c>
      <c r="D27" s="25"/>
      <c r="E27" s="25"/>
      <c r="F27" s="25"/>
      <c r="G27" s="25"/>
      <c r="H27" s="24"/>
      <c r="I27" s="23"/>
      <c r="J27" s="24"/>
      <c r="K27" s="24"/>
      <c r="L27" s="22"/>
      <c r="M27" s="14"/>
      <c r="N27" s="14"/>
      <c r="O27" s="14"/>
      <c r="P27" s="46" t="s">
        <v>19</v>
      </c>
      <c r="Q27" s="46">
        <v>49</v>
      </c>
      <c r="R27" s="46" t="s">
        <v>20</v>
      </c>
      <c r="S27" s="46">
        <v>35</v>
      </c>
      <c r="T27" s="81"/>
      <c r="U27" s="81"/>
      <c r="V27" s="81"/>
      <c r="W27" s="81"/>
      <c r="X27" s="108"/>
      <c r="Y27" s="108"/>
      <c r="Z27" s="108"/>
      <c r="AA27" s="297"/>
      <c r="AB27" s="285"/>
      <c r="AC27" s="285"/>
      <c r="AD27" s="285"/>
      <c r="AE27" s="285"/>
      <c r="AF27" s="286"/>
      <c r="AG27" s="286"/>
      <c r="AH27" s="286"/>
      <c r="AI27" s="286"/>
    </row>
    <row r="28" spans="1:35" x14ac:dyDescent="0.25">
      <c r="A28" s="18" t="s">
        <v>456</v>
      </c>
      <c r="B28" s="3"/>
      <c r="C28" s="232">
        <f t="shared" si="0"/>
        <v>84</v>
      </c>
      <c r="D28" s="25"/>
      <c r="E28" s="25"/>
      <c r="F28" s="25"/>
      <c r="G28" s="25"/>
      <c r="H28" s="24"/>
      <c r="I28" s="23"/>
      <c r="J28" s="24"/>
      <c r="K28" s="24"/>
      <c r="L28" s="177"/>
      <c r="M28" s="14"/>
      <c r="N28" s="14"/>
      <c r="O28" s="14"/>
      <c r="P28" s="46" t="s">
        <v>7</v>
      </c>
      <c r="Q28" s="47">
        <v>16</v>
      </c>
      <c r="R28" s="46" t="s">
        <v>8</v>
      </c>
      <c r="S28" s="46">
        <v>23</v>
      </c>
      <c r="T28" s="81"/>
      <c r="U28" s="81"/>
      <c r="V28" s="81"/>
      <c r="W28" s="68"/>
      <c r="X28" s="108" t="s">
        <v>7</v>
      </c>
      <c r="Y28" s="108">
        <v>21</v>
      </c>
      <c r="Z28" s="108" t="s">
        <v>8</v>
      </c>
      <c r="AA28" s="296">
        <v>24</v>
      </c>
      <c r="AB28" s="285"/>
      <c r="AC28" s="285"/>
      <c r="AD28" s="285"/>
      <c r="AE28" s="285"/>
      <c r="AF28" s="286"/>
      <c r="AG28" s="286"/>
      <c r="AH28" s="286"/>
      <c r="AI28" s="286"/>
    </row>
    <row r="29" spans="1:35" x14ac:dyDescent="0.25">
      <c r="A29" s="20" t="s">
        <v>760</v>
      </c>
      <c r="B29" s="3"/>
      <c r="C29" s="232">
        <f t="shared" si="0"/>
        <v>82</v>
      </c>
      <c r="D29" s="25"/>
      <c r="E29" s="25"/>
      <c r="F29" s="25"/>
      <c r="G29" s="25"/>
      <c r="H29" s="24"/>
      <c r="I29" s="23"/>
      <c r="J29" s="24"/>
      <c r="K29" s="24"/>
      <c r="L29" s="177"/>
      <c r="M29" s="15"/>
      <c r="N29" s="14"/>
      <c r="O29" s="14"/>
      <c r="P29" s="46"/>
      <c r="Q29" s="46"/>
      <c r="R29" s="46"/>
      <c r="S29" s="46"/>
      <c r="T29" s="81"/>
      <c r="U29" s="81"/>
      <c r="V29" s="81"/>
      <c r="W29" s="81"/>
      <c r="X29" s="108"/>
      <c r="Y29" s="108"/>
      <c r="Z29" s="108"/>
      <c r="AA29" s="297"/>
      <c r="AB29" s="285"/>
      <c r="AC29" s="285"/>
      <c r="AD29" s="285"/>
      <c r="AE29" s="285"/>
      <c r="AF29" s="286" t="s">
        <v>7</v>
      </c>
      <c r="AG29" s="286">
        <v>39</v>
      </c>
      <c r="AH29" s="286" t="s">
        <v>19</v>
      </c>
      <c r="AI29" s="286">
        <v>43</v>
      </c>
    </row>
    <row r="30" spans="1:35" x14ac:dyDescent="0.25">
      <c r="A30" s="18" t="s">
        <v>457</v>
      </c>
      <c r="B30" s="3"/>
      <c r="C30" s="232">
        <f t="shared" si="0"/>
        <v>77</v>
      </c>
      <c r="D30" s="26"/>
      <c r="E30" s="26"/>
      <c r="F30" s="26"/>
      <c r="G30" s="26"/>
      <c r="H30" s="24"/>
      <c r="I30" s="23"/>
      <c r="J30" s="24"/>
      <c r="K30" s="24"/>
      <c r="L30" s="14"/>
      <c r="M30" s="15"/>
      <c r="N30" s="14"/>
      <c r="O30" s="14"/>
      <c r="P30" s="48" t="s">
        <v>7</v>
      </c>
      <c r="Q30" s="49">
        <v>12</v>
      </c>
      <c r="R30" s="48"/>
      <c r="S30" s="48"/>
      <c r="T30" s="81"/>
      <c r="U30" s="81"/>
      <c r="V30" s="81"/>
      <c r="W30" s="68"/>
      <c r="X30" s="108"/>
      <c r="Y30" s="108"/>
      <c r="Z30" s="108"/>
      <c r="AA30" s="296"/>
      <c r="AB30" s="285" t="s">
        <v>7</v>
      </c>
      <c r="AC30" s="285">
        <v>15</v>
      </c>
      <c r="AD30" s="285" t="s">
        <v>19</v>
      </c>
      <c r="AE30" s="285">
        <v>19</v>
      </c>
      <c r="AF30" s="286" t="s">
        <v>7</v>
      </c>
      <c r="AG30" s="286">
        <v>12</v>
      </c>
      <c r="AH30" s="286" t="s">
        <v>19</v>
      </c>
      <c r="AI30" s="286">
        <v>19</v>
      </c>
    </row>
    <row r="31" spans="1:35" x14ac:dyDescent="0.25">
      <c r="A31" s="18" t="s">
        <v>449</v>
      </c>
      <c r="B31" s="3"/>
      <c r="C31" s="232">
        <f t="shared" si="0"/>
        <v>66</v>
      </c>
      <c r="D31" s="26"/>
      <c r="E31" s="26"/>
      <c r="F31" s="26"/>
      <c r="G31" s="26"/>
      <c r="H31" s="24"/>
      <c r="I31" s="23"/>
      <c r="J31" s="24"/>
      <c r="K31" s="24"/>
      <c r="L31" s="22"/>
      <c r="M31" s="15"/>
      <c r="N31" s="14"/>
      <c r="O31" s="14"/>
      <c r="P31" s="46" t="s">
        <v>7</v>
      </c>
      <c r="Q31" s="47">
        <v>37</v>
      </c>
      <c r="R31" s="46" t="s">
        <v>8</v>
      </c>
      <c r="S31" s="46">
        <v>29</v>
      </c>
      <c r="T31" s="81"/>
      <c r="U31" s="81"/>
      <c r="V31" s="81"/>
      <c r="W31" s="81"/>
      <c r="X31" s="108"/>
      <c r="Y31" s="108"/>
      <c r="Z31" s="108"/>
      <c r="AA31" s="297"/>
      <c r="AB31" s="285"/>
      <c r="AC31" s="285"/>
      <c r="AD31" s="285"/>
      <c r="AE31" s="285"/>
      <c r="AF31" s="286"/>
      <c r="AG31" s="286"/>
      <c r="AH31" s="286"/>
      <c r="AI31" s="286"/>
    </row>
    <row r="32" spans="1:35" x14ac:dyDescent="0.25">
      <c r="A32" s="18" t="s">
        <v>99</v>
      </c>
      <c r="B32" s="3"/>
      <c r="C32" s="232">
        <f t="shared" si="0"/>
        <v>62</v>
      </c>
      <c r="D32" s="26" t="s">
        <v>7</v>
      </c>
      <c r="E32" s="26">
        <v>13</v>
      </c>
      <c r="F32" s="26" t="s">
        <v>8</v>
      </c>
      <c r="G32" s="26">
        <v>17</v>
      </c>
      <c r="H32" s="24" t="s">
        <v>7</v>
      </c>
      <c r="I32" s="23">
        <v>15</v>
      </c>
      <c r="J32" s="24" t="s">
        <v>8</v>
      </c>
      <c r="K32" s="24">
        <v>17</v>
      </c>
      <c r="L32" s="14"/>
      <c r="M32" s="15"/>
      <c r="N32" s="14"/>
      <c r="O32" s="14"/>
      <c r="P32" s="46"/>
      <c r="Q32" s="47"/>
      <c r="R32" s="46"/>
      <c r="S32" s="46"/>
      <c r="T32" s="68"/>
      <c r="U32" s="69"/>
      <c r="V32" s="68"/>
      <c r="W32" s="68"/>
      <c r="X32" s="115"/>
      <c r="Y32" s="116"/>
      <c r="Z32" s="115"/>
      <c r="AA32" s="296"/>
      <c r="AB32" s="285"/>
      <c r="AC32" s="285"/>
      <c r="AD32" s="285"/>
      <c r="AE32" s="285"/>
      <c r="AF32" s="286"/>
      <c r="AG32" s="286"/>
      <c r="AH32" s="286"/>
      <c r="AI32" s="286"/>
    </row>
    <row r="33" spans="1:35" x14ac:dyDescent="0.25">
      <c r="A33" s="18" t="s">
        <v>466</v>
      </c>
      <c r="B33" s="3"/>
      <c r="C33" s="232">
        <f t="shared" si="0"/>
        <v>61</v>
      </c>
      <c r="D33" s="25"/>
      <c r="E33" s="25"/>
      <c r="F33" s="25"/>
      <c r="G33" s="25"/>
      <c r="H33" s="24"/>
      <c r="I33" s="23"/>
      <c r="J33" s="24"/>
      <c r="K33" s="24"/>
      <c r="L33" s="177"/>
      <c r="M33" s="14"/>
      <c r="N33" s="14"/>
      <c r="O33" s="14"/>
      <c r="P33" s="46" t="s">
        <v>8</v>
      </c>
      <c r="Q33" s="46">
        <v>20</v>
      </c>
      <c r="R33" s="46" t="s">
        <v>19</v>
      </c>
      <c r="S33" s="46">
        <v>22</v>
      </c>
      <c r="T33" s="81"/>
      <c r="U33" s="81"/>
      <c r="V33" s="81"/>
      <c r="W33" s="81"/>
      <c r="X33" s="108"/>
      <c r="Y33" s="108"/>
      <c r="Z33" s="108"/>
      <c r="AA33" s="297"/>
      <c r="AB33" s="285"/>
      <c r="AC33" s="285"/>
      <c r="AD33" s="285"/>
      <c r="AE33" s="285"/>
      <c r="AF33" s="286" t="s">
        <v>7</v>
      </c>
      <c r="AG33" s="286">
        <v>19</v>
      </c>
      <c r="AH33" s="286"/>
      <c r="AI33" s="286"/>
    </row>
    <row r="34" spans="1:35" x14ac:dyDescent="0.25">
      <c r="A34" s="20" t="s">
        <v>761</v>
      </c>
      <c r="B34" s="5"/>
      <c r="C34" s="232">
        <f t="shared" si="0"/>
        <v>59</v>
      </c>
      <c r="D34" s="25"/>
      <c r="E34" s="25"/>
      <c r="F34" s="25"/>
      <c r="G34" s="25"/>
      <c r="H34" s="24"/>
      <c r="I34" s="23"/>
      <c r="J34" s="24"/>
      <c r="K34" s="24"/>
      <c r="L34" s="177"/>
      <c r="M34" s="14"/>
      <c r="N34" s="14"/>
      <c r="O34" s="14"/>
      <c r="P34" s="46"/>
      <c r="Q34" s="46"/>
      <c r="R34" s="46"/>
      <c r="S34" s="46"/>
      <c r="T34" s="81"/>
      <c r="U34" s="81"/>
      <c r="V34" s="81"/>
      <c r="W34" s="81"/>
      <c r="X34" s="108"/>
      <c r="Y34" s="108"/>
      <c r="Z34" s="108"/>
      <c r="AA34" s="297"/>
      <c r="AB34" s="285"/>
      <c r="AC34" s="285"/>
      <c r="AD34" s="285"/>
      <c r="AE34" s="285"/>
      <c r="AF34" s="286" t="s">
        <v>7</v>
      </c>
      <c r="AG34" s="286">
        <v>31</v>
      </c>
      <c r="AH34" s="286" t="s">
        <v>20</v>
      </c>
      <c r="AI34" s="286">
        <v>28</v>
      </c>
    </row>
    <row r="35" spans="1:35" x14ac:dyDescent="0.25">
      <c r="A35" s="18" t="s">
        <v>39</v>
      </c>
      <c r="B35" s="3"/>
      <c r="C35" s="232">
        <f t="shared" ref="C35:C66" si="1">SUM(E35,G35,I35,K35,M35,O35,Q35,S35,U35,W35,Y35,AA35,AC35,AE35,AG35,AI35)</f>
        <v>54</v>
      </c>
      <c r="D35" s="26" t="s">
        <v>8</v>
      </c>
      <c r="E35" s="26">
        <v>7</v>
      </c>
      <c r="F35" s="26" t="s">
        <v>19</v>
      </c>
      <c r="G35" s="26">
        <v>12</v>
      </c>
      <c r="H35" s="24" t="s">
        <v>8</v>
      </c>
      <c r="I35" s="23">
        <v>9</v>
      </c>
      <c r="J35" s="24"/>
      <c r="K35" s="24"/>
      <c r="L35" s="22"/>
      <c r="M35" s="14"/>
      <c r="N35" s="14"/>
      <c r="O35" s="14"/>
      <c r="P35" s="46" t="s">
        <v>7</v>
      </c>
      <c r="Q35" s="47">
        <v>12</v>
      </c>
      <c r="R35" s="46" t="s">
        <v>8</v>
      </c>
      <c r="S35" s="46">
        <v>14</v>
      </c>
      <c r="T35" s="81"/>
      <c r="U35" s="81"/>
      <c r="V35" s="81"/>
      <c r="W35" s="68"/>
      <c r="X35" s="108"/>
      <c r="Y35" s="108"/>
      <c r="Z35" s="108"/>
      <c r="AA35" s="296"/>
      <c r="AB35" s="285"/>
      <c r="AC35" s="285"/>
      <c r="AD35" s="285"/>
      <c r="AE35" s="285"/>
      <c r="AF35" s="286"/>
      <c r="AG35" s="286"/>
      <c r="AH35" s="286"/>
      <c r="AI35" s="286"/>
    </row>
    <row r="36" spans="1:35" x14ac:dyDescent="0.25">
      <c r="A36" s="18" t="s">
        <v>461</v>
      </c>
      <c r="B36" s="3"/>
      <c r="C36" s="232">
        <f t="shared" si="1"/>
        <v>54</v>
      </c>
      <c r="D36" s="25"/>
      <c r="E36" s="25"/>
      <c r="F36" s="25"/>
      <c r="G36" s="25"/>
      <c r="H36" s="24"/>
      <c r="I36" s="23"/>
      <c r="J36" s="24"/>
      <c r="K36" s="24"/>
      <c r="L36" s="22"/>
      <c r="M36" s="14"/>
      <c r="N36" s="14"/>
      <c r="O36" s="14"/>
      <c r="P36" s="46" t="s">
        <v>8</v>
      </c>
      <c r="Q36" s="47">
        <v>25</v>
      </c>
      <c r="R36" s="46" t="s">
        <v>19</v>
      </c>
      <c r="S36" s="46">
        <v>29</v>
      </c>
      <c r="T36" s="81"/>
      <c r="U36" s="81"/>
      <c r="V36" s="81"/>
      <c r="W36" s="81"/>
      <c r="X36" s="108"/>
      <c r="Y36" s="108"/>
      <c r="Z36" s="108"/>
      <c r="AA36" s="297"/>
      <c r="AB36" s="285"/>
      <c r="AC36" s="285"/>
      <c r="AD36" s="285"/>
      <c r="AE36" s="285"/>
      <c r="AF36" s="286"/>
      <c r="AG36" s="286"/>
      <c r="AH36" s="286"/>
      <c r="AI36" s="286"/>
    </row>
    <row r="37" spans="1:35" x14ac:dyDescent="0.25">
      <c r="A37" s="18" t="s">
        <v>763</v>
      </c>
      <c r="B37" s="3"/>
      <c r="C37" s="232">
        <f t="shared" si="1"/>
        <v>54</v>
      </c>
      <c r="D37" s="26"/>
      <c r="E37" s="26"/>
      <c r="F37" s="26"/>
      <c r="G37" s="26"/>
      <c r="H37" s="24"/>
      <c r="I37" s="23"/>
      <c r="J37" s="24"/>
      <c r="K37" s="24"/>
      <c r="L37" s="177"/>
      <c r="M37" s="14"/>
      <c r="N37" s="14"/>
      <c r="O37" s="14"/>
      <c r="P37" s="46"/>
      <c r="Q37" s="47"/>
      <c r="R37" s="46"/>
      <c r="S37" s="46"/>
      <c r="T37" s="81"/>
      <c r="U37" s="81"/>
      <c r="V37" s="81"/>
      <c r="W37" s="81"/>
      <c r="X37" s="108"/>
      <c r="Y37" s="108"/>
      <c r="Z37" s="108"/>
      <c r="AA37" s="297"/>
      <c r="AB37" s="285"/>
      <c r="AC37" s="285"/>
      <c r="AD37" s="285"/>
      <c r="AE37" s="285"/>
      <c r="AF37" s="286" t="s">
        <v>7</v>
      </c>
      <c r="AG37" s="286">
        <v>27</v>
      </c>
      <c r="AH37" s="286" t="s">
        <v>19</v>
      </c>
      <c r="AI37" s="286">
        <v>27</v>
      </c>
    </row>
    <row r="38" spans="1:35" x14ac:dyDescent="0.25">
      <c r="A38" s="20" t="s">
        <v>764</v>
      </c>
      <c r="B38" s="3"/>
      <c r="C38" s="232">
        <f t="shared" si="1"/>
        <v>53</v>
      </c>
      <c r="D38" s="25"/>
      <c r="E38" s="25"/>
      <c r="F38" s="25"/>
      <c r="G38" s="25"/>
      <c r="H38" s="24"/>
      <c r="I38" s="23"/>
      <c r="J38" s="24"/>
      <c r="K38" s="24"/>
      <c r="L38" s="177"/>
      <c r="M38" s="15"/>
      <c r="N38" s="14"/>
      <c r="O38" s="14"/>
      <c r="P38" s="46"/>
      <c r="Q38" s="47"/>
      <c r="R38" s="46"/>
      <c r="S38" s="46"/>
      <c r="T38" s="81"/>
      <c r="U38" s="81"/>
      <c r="V38" s="81"/>
      <c r="W38" s="81"/>
      <c r="X38" s="108"/>
      <c r="Y38" s="108"/>
      <c r="Z38" s="108"/>
      <c r="AA38" s="297"/>
      <c r="AB38" s="285"/>
      <c r="AC38" s="285"/>
      <c r="AD38" s="285"/>
      <c r="AE38" s="285"/>
      <c r="AF38" s="286" t="s">
        <v>7</v>
      </c>
      <c r="AG38" s="286">
        <v>25</v>
      </c>
      <c r="AH38" s="286" t="s">
        <v>20</v>
      </c>
      <c r="AI38" s="286">
        <v>28</v>
      </c>
    </row>
    <row r="39" spans="1:35" x14ac:dyDescent="0.25">
      <c r="A39" s="20" t="s">
        <v>762</v>
      </c>
      <c r="B39" s="3"/>
      <c r="C39" s="232">
        <f t="shared" si="1"/>
        <v>52</v>
      </c>
      <c r="D39" s="26"/>
      <c r="E39" s="26"/>
      <c r="F39" s="26"/>
      <c r="G39" s="26"/>
      <c r="H39" s="24"/>
      <c r="I39" s="23"/>
      <c r="J39" s="24"/>
      <c r="K39" s="24"/>
      <c r="L39" s="179"/>
      <c r="M39" s="15"/>
      <c r="N39" s="14"/>
      <c r="O39" s="14"/>
      <c r="P39" s="46"/>
      <c r="Q39" s="47"/>
      <c r="R39" s="46"/>
      <c r="S39" s="46"/>
      <c r="T39" s="81"/>
      <c r="U39" s="81"/>
      <c r="V39" s="81"/>
      <c r="W39" s="81"/>
      <c r="X39" s="108"/>
      <c r="Y39" s="108"/>
      <c r="Z39" s="108"/>
      <c r="AA39" s="297"/>
      <c r="AB39" s="285"/>
      <c r="AC39" s="285"/>
      <c r="AD39" s="285"/>
      <c r="AE39" s="285"/>
      <c r="AF39" s="286" t="s">
        <v>7</v>
      </c>
      <c r="AG39" s="286">
        <v>29</v>
      </c>
      <c r="AH39" s="286" t="s">
        <v>20</v>
      </c>
      <c r="AI39" s="286">
        <v>23</v>
      </c>
    </row>
    <row r="40" spans="1:35" x14ac:dyDescent="0.25">
      <c r="A40" s="18" t="s">
        <v>455</v>
      </c>
      <c r="B40" s="3"/>
      <c r="C40" s="232">
        <f t="shared" si="1"/>
        <v>50</v>
      </c>
      <c r="D40" s="26"/>
      <c r="E40" s="26"/>
      <c r="F40" s="26"/>
      <c r="G40" s="26"/>
      <c r="H40" s="24"/>
      <c r="I40" s="23"/>
      <c r="J40" s="24"/>
      <c r="K40" s="24"/>
      <c r="L40" s="53"/>
      <c r="M40" s="15"/>
      <c r="N40" s="14"/>
      <c r="O40" s="14"/>
      <c r="P40" s="46" t="s">
        <v>7</v>
      </c>
      <c r="Q40" s="47">
        <v>21</v>
      </c>
      <c r="R40" s="46" t="s">
        <v>19</v>
      </c>
      <c r="S40" s="46">
        <v>29</v>
      </c>
      <c r="T40" s="81"/>
      <c r="U40" s="81"/>
      <c r="V40" s="81"/>
      <c r="W40" s="81"/>
      <c r="X40" s="108"/>
      <c r="Y40" s="108"/>
      <c r="Z40" s="108"/>
      <c r="AA40" s="297"/>
      <c r="AB40" s="285"/>
      <c r="AC40" s="285"/>
      <c r="AD40" s="285"/>
      <c r="AE40" s="285"/>
      <c r="AF40" s="286"/>
      <c r="AG40" s="286"/>
      <c r="AH40" s="286"/>
      <c r="AI40" s="286"/>
    </row>
    <row r="41" spans="1:35" x14ac:dyDescent="0.25">
      <c r="A41" s="18" t="s">
        <v>772</v>
      </c>
      <c r="B41" s="3"/>
      <c r="C41" s="232">
        <f t="shared" si="1"/>
        <v>50</v>
      </c>
      <c r="D41" s="25"/>
      <c r="E41" s="25"/>
      <c r="F41" s="25"/>
      <c r="G41" s="25"/>
      <c r="H41" s="24"/>
      <c r="I41" s="23"/>
      <c r="J41" s="24"/>
      <c r="K41" s="24"/>
      <c r="L41" s="179"/>
      <c r="M41" s="15"/>
      <c r="N41" s="14"/>
      <c r="O41" s="14"/>
      <c r="P41" s="46"/>
      <c r="Q41" s="47"/>
      <c r="R41" s="46"/>
      <c r="S41" s="46"/>
      <c r="T41" s="81"/>
      <c r="U41" s="81"/>
      <c r="V41" s="81"/>
      <c r="W41" s="81"/>
      <c r="X41" s="108"/>
      <c r="Y41" s="108"/>
      <c r="Z41" s="108"/>
      <c r="AA41" s="297"/>
      <c r="AB41" s="285"/>
      <c r="AC41" s="285"/>
      <c r="AD41" s="285"/>
      <c r="AE41" s="285"/>
      <c r="AF41" s="286" t="s">
        <v>8</v>
      </c>
      <c r="AG41" s="286">
        <v>22</v>
      </c>
      <c r="AH41" s="286" t="s">
        <v>19</v>
      </c>
      <c r="AI41" s="286">
        <v>28</v>
      </c>
    </row>
    <row r="42" spans="1:35" x14ac:dyDescent="0.25">
      <c r="A42" s="18" t="s">
        <v>771</v>
      </c>
      <c r="B42" s="3"/>
      <c r="C42" s="232">
        <f t="shared" si="1"/>
        <v>49</v>
      </c>
      <c r="D42" s="25"/>
      <c r="E42" s="25"/>
      <c r="F42" s="25"/>
      <c r="G42" s="25"/>
      <c r="H42" s="24"/>
      <c r="I42" s="23"/>
      <c r="J42" s="24"/>
      <c r="K42" s="24"/>
      <c r="L42" s="179"/>
      <c r="M42" s="14"/>
      <c r="N42" s="14"/>
      <c r="O42" s="14"/>
      <c r="P42" s="46"/>
      <c r="Q42" s="47"/>
      <c r="R42" s="46"/>
      <c r="S42" s="46"/>
      <c r="T42" s="81"/>
      <c r="U42" s="81"/>
      <c r="V42" s="81"/>
      <c r="W42" s="81"/>
      <c r="X42" s="108"/>
      <c r="Y42" s="108"/>
      <c r="Z42" s="108"/>
      <c r="AA42" s="297"/>
      <c r="AB42" s="285"/>
      <c r="AC42" s="285"/>
      <c r="AD42" s="285"/>
      <c r="AE42" s="285"/>
      <c r="AF42" s="286" t="s">
        <v>8</v>
      </c>
      <c r="AG42" s="286">
        <v>22</v>
      </c>
      <c r="AH42" s="286" t="s">
        <v>20</v>
      </c>
      <c r="AI42" s="286">
        <v>27</v>
      </c>
    </row>
    <row r="43" spans="1:35" x14ac:dyDescent="0.25">
      <c r="A43" s="20" t="s">
        <v>454</v>
      </c>
      <c r="B43" s="3"/>
      <c r="C43" s="232">
        <f t="shared" si="1"/>
        <v>48</v>
      </c>
      <c r="D43" s="25"/>
      <c r="E43" s="25"/>
      <c r="F43" s="25"/>
      <c r="G43" s="25"/>
      <c r="H43" s="24"/>
      <c r="I43" s="23"/>
      <c r="J43" s="24"/>
      <c r="K43" s="24"/>
      <c r="L43" s="178"/>
      <c r="M43" s="15"/>
      <c r="N43" s="14"/>
      <c r="O43" s="14"/>
      <c r="P43" s="48" t="s">
        <v>7</v>
      </c>
      <c r="Q43" s="49">
        <v>24</v>
      </c>
      <c r="R43" s="48" t="s">
        <v>8</v>
      </c>
      <c r="S43" s="48">
        <v>24</v>
      </c>
      <c r="T43" s="81"/>
      <c r="U43" s="81"/>
      <c r="V43" s="81"/>
      <c r="W43" s="81"/>
      <c r="X43" s="108"/>
      <c r="Y43" s="108"/>
      <c r="Z43" s="108"/>
      <c r="AA43" s="297"/>
      <c r="AB43" s="285"/>
      <c r="AC43" s="285"/>
      <c r="AD43" s="285"/>
      <c r="AE43" s="285"/>
      <c r="AF43" s="286"/>
      <c r="AG43" s="286"/>
      <c r="AH43" s="286"/>
      <c r="AI43" s="286"/>
    </row>
    <row r="44" spans="1:35" x14ac:dyDescent="0.25">
      <c r="A44" s="18" t="s">
        <v>459</v>
      </c>
      <c r="B44" s="3"/>
      <c r="C44" s="232">
        <f t="shared" si="1"/>
        <v>48</v>
      </c>
      <c r="D44" s="25"/>
      <c r="E44" s="25"/>
      <c r="F44" s="25"/>
      <c r="G44" s="25"/>
      <c r="H44" s="24"/>
      <c r="I44" s="23"/>
      <c r="J44" s="24"/>
      <c r="K44" s="24"/>
      <c r="L44" s="178"/>
      <c r="M44" s="14"/>
      <c r="N44" s="14"/>
      <c r="O44" s="14"/>
      <c r="P44" s="46" t="s">
        <v>7</v>
      </c>
      <c r="Q44" s="47">
        <v>5</v>
      </c>
      <c r="R44" s="46" t="s">
        <v>19</v>
      </c>
      <c r="S44" s="46">
        <v>13</v>
      </c>
      <c r="T44" s="81"/>
      <c r="U44" s="81"/>
      <c r="V44" s="81"/>
      <c r="W44" s="81"/>
      <c r="X44" s="108"/>
      <c r="Y44" s="108"/>
      <c r="Z44" s="108"/>
      <c r="AA44" s="297"/>
      <c r="AB44" s="285"/>
      <c r="AC44" s="285"/>
      <c r="AD44" s="285"/>
      <c r="AE44" s="285"/>
      <c r="AF44" s="286" t="s">
        <v>7</v>
      </c>
      <c r="AG44" s="286">
        <v>16</v>
      </c>
      <c r="AH44" s="286" t="s">
        <v>19</v>
      </c>
      <c r="AI44" s="286">
        <v>14</v>
      </c>
    </row>
    <row r="45" spans="1:35" x14ac:dyDescent="0.25">
      <c r="A45" s="18" t="s">
        <v>270</v>
      </c>
      <c r="B45" s="3"/>
      <c r="C45" s="232">
        <f t="shared" si="1"/>
        <v>45</v>
      </c>
      <c r="D45" s="26"/>
      <c r="E45" s="26"/>
      <c r="F45" s="26"/>
      <c r="G45" s="26"/>
      <c r="H45" s="24"/>
      <c r="I45" s="23"/>
      <c r="J45" s="24"/>
      <c r="K45" s="24"/>
      <c r="L45" s="52" t="s">
        <v>7</v>
      </c>
      <c r="M45" s="14">
        <v>3</v>
      </c>
      <c r="N45" s="14" t="s">
        <v>19</v>
      </c>
      <c r="O45" s="14">
        <v>1</v>
      </c>
      <c r="P45" s="46" t="s">
        <v>19</v>
      </c>
      <c r="Q45" s="46">
        <v>2</v>
      </c>
      <c r="R45" s="46"/>
      <c r="S45" s="46"/>
      <c r="T45" s="81"/>
      <c r="U45" s="81"/>
      <c r="V45" s="81"/>
      <c r="W45" s="81"/>
      <c r="X45" s="108"/>
      <c r="Y45" s="108"/>
      <c r="Z45" s="108"/>
      <c r="AA45" s="297"/>
      <c r="AB45" s="285" t="s">
        <v>7</v>
      </c>
      <c r="AC45" s="285">
        <v>10</v>
      </c>
      <c r="AD45" s="285" t="s">
        <v>19</v>
      </c>
      <c r="AE45" s="285">
        <v>8</v>
      </c>
      <c r="AF45" s="286" t="s">
        <v>7</v>
      </c>
      <c r="AG45" s="286">
        <v>10</v>
      </c>
      <c r="AH45" s="286" t="s">
        <v>19</v>
      </c>
      <c r="AI45" s="286">
        <v>11</v>
      </c>
    </row>
    <row r="46" spans="1:35" x14ac:dyDescent="0.25">
      <c r="A46" s="18" t="s">
        <v>462</v>
      </c>
      <c r="B46" s="3"/>
      <c r="C46" s="232">
        <f t="shared" si="1"/>
        <v>44</v>
      </c>
      <c r="D46" s="25"/>
      <c r="E46" s="25"/>
      <c r="F46" s="25"/>
      <c r="G46" s="25"/>
      <c r="H46" s="24"/>
      <c r="I46" s="23"/>
      <c r="J46" s="24"/>
      <c r="K46" s="24"/>
      <c r="L46" s="178"/>
      <c r="M46" s="15"/>
      <c r="N46" s="14"/>
      <c r="O46" s="14"/>
      <c r="P46" s="46" t="s">
        <v>8</v>
      </c>
      <c r="Q46" s="47">
        <v>24</v>
      </c>
      <c r="R46" s="46" t="s">
        <v>20</v>
      </c>
      <c r="S46" s="46">
        <v>20</v>
      </c>
      <c r="T46" s="81"/>
      <c r="U46" s="81"/>
      <c r="V46" s="81"/>
      <c r="W46" s="81"/>
      <c r="X46" s="108"/>
      <c r="Y46" s="108"/>
      <c r="Z46" s="108"/>
      <c r="AA46" s="297"/>
      <c r="AB46" s="285"/>
      <c r="AC46" s="285"/>
      <c r="AD46" s="285"/>
      <c r="AE46" s="285"/>
      <c r="AF46" s="286"/>
      <c r="AG46" s="286"/>
      <c r="AH46" s="286"/>
      <c r="AI46" s="286"/>
    </row>
    <row r="47" spans="1:35" x14ac:dyDescent="0.25">
      <c r="A47" s="18" t="s">
        <v>765</v>
      </c>
      <c r="B47" s="3"/>
      <c r="C47" s="232">
        <f t="shared" si="1"/>
        <v>44</v>
      </c>
      <c r="D47" s="26"/>
      <c r="E47" s="26"/>
      <c r="F47" s="26"/>
      <c r="G47" s="26"/>
      <c r="H47" s="24"/>
      <c r="I47" s="23"/>
      <c r="J47" s="24"/>
      <c r="K47" s="24"/>
      <c r="L47" s="179"/>
      <c r="M47" s="15"/>
      <c r="N47" s="14"/>
      <c r="O47" s="14"/>
      <c r="P47" s="46"/>
      <c r="Q47" s="47"/>
      <c r="R47" s="46"/>
      <c r="S47" s="46"/>
      <c r="T47" s="81"/>
      <c r="U47" s="81"/>
      <c r="V47" s="81"/>
      <c r="W47" s="81"/>
      <c r="X47" s="108"/>
      <c r="Y47" s="108"/>
      <c r="Z47" s="108"/>
      <c r="AA47" s="297"/>
      <c r="AB47" s="285"/>
      <c r="AC47" s="285"/>
      <c r="AD47" s="285"/>
      <c r="AE47" s="285"/>
      <c r="AF47" s="286" t="s">
        <v>7</v>
      </c>
      <c r="AG47" s="286">
        <v>25</v>
      </c>
      <c r="AH47" s="286" t="s">
        <v>19</v>
      </c>
      <c r="AI47" s="286">
        <v>19</v>
      </c>
    </row>
    <row r="48" spans="1:35" x14ac:dyDescent="0.25">
      <c r="A48" s="18" t="s">
        <v>463</v>
      </c>
      <c r="B48" s="3"/>
      <c r="C48" s="232">
        <f t="shared" si="1"/>
        <v>43</v>
      </c>
      <c r="D48" s="26"/>
      <c r="E48" s="26"/>
      <c r="F48" s="26"/>
      <c r="G48" s="26"/>
      <c r="H48" s="24"/>
      <c r="I48" s="23"/>
      <c r="J48" s="24"/>
      <c r="K48" s="24"/>
      <c r="L48" s="53"/>
      <c r="M48" s="15"/>
      <c r="N48" s="14"/>
      <c r="O48" s="14"/>
      <c r="P48" s="46" t="s">
        <v>8</v>
      </c>
      <c r="Q48" s="47">
        <v>24</v>
      </c>
      <c r="R48" s="46" t="s">
        <v>19</v>
      </c>
      <c r="S48" s="46">
        <v>19</v>
      </c>
      <c r="T48" s="81"/>
      <c r="U48" s="81"/>
      <c r="V48" s="81"/>
      <c r="W48" s="81"/>
      <c r="X48" s="108"/>
      <c r="Y48" s="108"/>
      <c r="Z48" s="108"/>
      <c r="AA48" s="297"/>
      <c r="AB48" s="285"/>
      <c r="AC48" s="285"/>
      <c r="AD48" s="285"/>
      <c r="AE48" s="285"/>
      <c r="AF48" s="286"/>
      <c r="AG48" s="286"/>
      <c r="AH48" s="286"/>
      <c r="AI48" s="286"/>
    </row>
    <row r="49" spans="1:35" x14ac:dyDescent="0.25">
      <c r="A49" s="18" t="s">
        <v>120</v>
      </c>
      <c r="B49" s="3"/>
      <c r="C49" s="232">
        <f t="shared" si="1"/>
        <v>42</v>
      </c>
      <c r="D49" s="25"/>
      <c r="E49" s="25"/>
      <c r="F49" s="25"/>
      <c r="G49" s="25"/>
      <c r="H49" s="24" t="s">
        <v>7</v>
      </c>
      <c r="I49" s="23">
        <v>6</v>
      </c>
      <c r="J49" s="24"/>
      <c r="K49" s="24"/>
      <c r="L49" s="178" t="s">
        <v>7</v>
      </c>
      <c r="M49" s="14">
        <v>15</v>
      </c>
      <c r="N49" s="14" t="s">
        <v>19</v>
      </c>
      <c r="O49" s="14">
        <v>7</v>
      </c>
      <c r="P49" s="46" t="s">
        <v>7</v>
      </c>
      <c r="Q49" s="47">
        <v>14</v>
      </c>
      <c r="R49" s="46"/>
      <c r="S49" s="46"/>
      <c r="T49" s="81"/>
      <c r="U49" s="81"/>
      <c r="V49" s="81"/>
      <c r="W49" s="81"/>
      <c r="X49" s="108"/>
      <c r="Y49" s="108"/>
      <c r="Z49" s="108"/>
      <c r="AA49" s="297"/>
      <c r="AB49" s="285"/>
      <c r="AC49" s="285"/>
      <c r="AD49" s="285"/>
      <c r="AE49" s="285"/>
      <c r="AF49" s="286"/>
      <c r="AG49" s="286"/>
      <c r="AH49" s="286"/>
      <c r="AI49" s="286"/>
    </row>
    <row r="50" spans="1:35" x14ac:dyDescent="0.25">
      <c r="A50" s="18" t="s">
        <v>773</v>
      </c>
      <c r="B50" s="3"/>
      <c r="C50" s="232">
        <f t="shared" si="1"/>
        <v>41</v>
      </c>
      <c r="D50" s="37"/>
      <c r="E50" s="37"/>
      <c r="F50" s="37"/>
      <c r="G50" s="37"/>
      <c r="H50" s="35"/>
      <c r="I50" s="36"/>
      <c r="J50" s="35"/>
      <c r="K50" s="35"/>
      <c r="L50" s="179"/>
      <c r="M50" s="43"/>
      <c r="N50" s="42"/>
      <c r="O50" s="42"/>
      <c r="P50" s="48"/>
      <c r="Q50" s="49"/>
      <c r="R50" s="48"/>
      <c r="S50" s="48"/>
      <c r="T50" s="81"/>
      <c r="U50" s="81"/>
      <c r="V50" s="81"/>
      <c r="W50" s="81"/>
      <c r="X50" s="108"/>
      <c r="Y50" s="108"/>
      <c r="Z50" s="108"/>
      <c r="AA50" s="297"/>
      <c r="AB50" s="285"/>
      <c r="AC50" s="285"/>
      <c r="AD50" s="285"/>
      <c r="AE50" s="285"/>
      <c r="AF50" s="286" t="s">
        <v>19</v>
      </c>
      <c r="AG50" s="286">
        <v>41</v>
      </c>
      <c r="AH50" s="286"/>
      <c r="AI50" s="286"/>
    </row>
    <row r="51" spans="1:35" x14ac:dyDescent="0.25">
      <c r="A51" s="18" t="s">
        <v>453</v>
      </c>
      <c r="B51" s="3"/>
      <c r="C51" s="232">
        <f t="shared" si="1"/>
        <v>40</v>
      </c>
      <c r="D51" s="26"/>
      <c r="E51" s="26"/>
      <c r="F51" s="26"/>
      <c r="G51" s="26"/>
      <c r="H51" s="24"/>
      <c r="I51" s="23"/>
      <c r="J51" s="24"/>
      <c r="K51" s="24"/>
      <c r="L51" s="52"/>
      <c r="M51" s="14"/>
      <c r="N51" s="14"/>
      <c r="O51" s="14"/>
      <c r="P51" s="46" t="s">
        <v>7</v>
      </c>
      <c r="Q51" s="47">
        <v>24</v>
      </c>
      <c r="R51" s="46" t="s">
        <v>19</v>
      </c>
      <c r="S51" s="46">
        <v>16</v>
      </c>
      <c r="T51" s="81"/>
      <c r="U51" s="81"/>
      <c r="V51" s="81"/>
      <c r="W51" s="81"/>
      <c r="X51" s="108"/>
      <c r="Y51" s="108"/>
      <c r="Z51" s="108"/>
      <c r="AA51" s="297"/>
      <c r="AB51" s="285"/>
      <c r="AC51" s="285"/>
      <c r="AD51" s="285"/>
      <c r="AE51" s="285"/>
      <c r="AF51" s="286"/>
      <c r="AG51" s="286"/>
      <c r="AH51" s="286"/>
      <c r="AI51" s="286"/>
    </row>
    <row r="52" spans="1:35" x14ac:dyDescent="0.25">
      <c r="A52" s="18" t="s">
        <v>654</v>
      </c>
      <c r="B52" s="3"/>
      <c r="C52" s="232">
        <f t="shared" si="1"/>
        <v>37</v>
      </c>
      <c r="D52" s="26"/>
      <c r="E52" s="26"/>
      <c r="F52" s="26"/>
      <c r="G52" s="26"/>
      <c r="H52" s="24"/>
      <c r="I52" s="23"/>
      <c r="J52" s="24"/>
      <c r="K52" s="24"/>
      <c r="L52" s="179"/>
      <c r="M52" s="15"/>
      <c r="N52" s="14"/>
      <c r="O52" s="14"/>
      <c r="P52" s="46"/>
      <c r="Q52" s="46"/>
      <c r="R52" s="46"/>
      <c r="S52" s="46"/>
      <c r="T52" s="81"/>
      <c r="U52" s="81"/>
      <c r="V52" s="81"/>
      <c r="W52" s="81"/>
      <c r="X52" s="108"/>
      <c r="Y52" s="108"/>
      <c r="Z52" s="108"/>
      <c r="AA52" s="297"/>
      <c r="AB52" s="285" t="s">
        <v>7</v>
      </c>
      <c r="AC52" s="285">
        <v>11</v>
      </c>
      <c r="AD52" s="285" t="s">
        <v>19</v>
      </c>
      <c r="AE52" s="285">
        <v>7</v>
      </c>
      <c r="AF52" s="286" t="s">
        <v>7</v>
      </c>
      <c r="AG52" s="286">
        <v>12</v>
      </c>
      <c r="AH52" s="286" t="s">
        <v>19</v>
      </c>
      <c r="AI52" s="286">
        <v>7</v>
      </c>
    </row>
    <row r="53" spans="1:35" x14ac:dyDescent="0.25">
      <c r="A53" s="18" t="s">
        <v>605</v>
      </c>
      <c r="B53" s="3"/>
      <c r="C53" s="232">
        <f t="shared" si="1"/>
        <v>36</v>
      </c>
      <c r="D53" s="26"/>
      <c r="E53" s="26"/>
      <c r="F53" s="26"/>
      <c r="G53" s="26"/>
      <c r="H53" s="24"/>
      <c r="I53" s="23"/>
      <c r="J53" s="24"/>
      <c r="K53" s="24"/>
      <c r="L53" s="53"/>
      <c r="M53" s="15"/>
      <c r="N53" s="14"/>
      <c r="O53" s="14"/>
      <c r="P53" s="46"/>
      <c r="Q53" s="46"/>
      <c r="R53" s="46"/>
      <c r="S53" s="46"/>
      <c r="T53" s="81"/>
      <c r="U53" s="81"/>
      <c r="V53" s="81"/>
      <c r="W53" s="81"/>
      <c r="X53" s="108" t="s">
        <v>7</v>
      </c>
      <c r="Y53" s="108">
        <v>17</v>
      </c>
      <c r="Z53" s="108" t="s">
        <v>19</v>
      </c>
      <c r="AA53" s="297">
        <v>19</v>
      </c>
      <c r="AB53" s="285"/>
      <c r="AC53" s="285"/>
      <c r="AD53" s="285"/>
      <c r="AE53" s="285"/>
      <c r="AF53" s="286"/>
      <c r="AG53" s="286"/>
      <c r="AH53" s="286"/>
      <c r="AI53" s="286"/>
    </row>
    <row r="54" spans="1:35" x14ac:dyDescent="0.25">
      <c r="A54" s="20" t="s">
        <v>36</v>
      </c>
      <c r="B54" s="3"/>
      <c r="C54" s="232">
        <f t="shared" si="1"/>
        <v>33</v>
      </c>
      <c r="D54" s="26" t="s">
        <v>7</v>
      </c>
      <c r="E54" s="26">
        <v>3</v>
      </c>
      <c r="F54" s="26" t="s">
        <v>19</v>
      </c>
      <c r="G54" s="26">
        <v>10</v>
      </c>
      <c r="H54" s="24"/>
      <c r="I54" s="23"/>
      <c r="J54" s="24"/>
      <c r="K54" s="24"/>
      <c r="L54" s="52"/>
      <c r="M54" s="15"/>
      <c r="N54" s="14"/>
      <c r="O54" s="14"/>
      <c r="P54" s="46"/>
      <c r="Q54" s="47"/>
      <c r="R54" s="46"/>
      <c r="S54" s="46"/>
      <c r="T54" s="81" t="s">
        <v>7</v>
      </c>
      <c r="U54" s="81">
        <v>16</v>
      </c>
      <c r="V54" s="81" t="s">
        <v>20</v>
      </c>
      <c r="W54" s="68">
        <v>4</v>
      </c>
      <c r="X54" s="108"/>
      <c r="Y54" s="108"/>
      <c r="Z54" s="108"/>
      <c r="AA54" s="296"/>
      <c r="AB54" s="285"/>
      <c r="AC54" s="285"/>
      <c r="AD54" s="285"/>
      <c r="AE54" s="285"/>
      <c r="AF54" s="286"/>
      <c r="AG54" s="286"/>
      <c r="AH54" s="286"/>
      <c r="AI54" s="286"/>
    </row>
    <row r="55" spans="1:35" x14ac:dyDescent="0.25">
      <c r="A55" s="18" t="s">
        <v>766</v>
      </c>
      <c r="B55" s="3"/>
      <c r="C55" s="232">
        <f t="shared" si="1"/>
        <v>31</v>
      </c>
      <c r="D55" s="25"/>
      <c r="E55" s="25"/>
      <c r="F55" s="25"/>
      <c r="G55" s="25"/>
      <c r="H55" s="24"/>
      <c r="I55" s="23"/>
      <c r="J55" s="24"/>
      <c r="K55" s="24"/>
      <c r="L55" s="179"/>
      <c r="M55" s="14"/>
      <c r="N55" s="14"/>
      <c r="O55" s="14"/>
      <c r="P55" s="48"/>
      <c r="Q55" s="49"/>
      <c r="R55" s="48"/>
      <c r="S55" s="48"/>
      <c r="T55" s="81"/>
      <c r="U55" s="81"/>
      <c r="V55" s="81"/>
      <c r="W55" s="68"/>
      <c r="X55" s="108"/>
      <c r="Y55" s="108"/>
      <c r="Z55" s="108"/>
      <c r="AA55" s="296"/>
      <c r="AB55" s="285"/>
      <c r="AC55" s="285"/>
      <c r="AD55" s="285"/>
      <c r="AE55" s="285"/>
      <c r="AF55" s="286" t="s">
        <v>7</v>
      </c>
      <c r="AG55" s="286">
        <v>19</v>
      </c>
      <c r="AH55" s="286" t="s">
        <v>20</v>
      </c>
      <c r="AI55" s="286">
        <v>12</v>
      </c>
    </row>
    <row r="56" spans="1:35" x14ac:dyDescent="0.25">
      <c r="A56" s="20" t="s">
        <v>269</v>
      </c>
      <c r="B56" s="3"/>
      <c r="C56" s="232">
        <f t="shared" si="1"/>
        <v>26</v>
      </c>
      <c r="D56" s="26"/>
      <c r="E56" s="26"/>
      <c r="F56" s="26"/>
      <c r="G56" s="26"/>
      <c r="H56" s="24"/>
      <c r="I56" s="23"/>
      <c r="J56" s="24"/>
      <c r="K56" s="24"/>
      <c r="L56" s="52" t="s">
        <v>7</v>
      </c>
      <c r="M56" s="14">
        <v>7</v>
      </c>
      <c r="N56" s="14" t="s">
        <v>19</v>
      </c>
      <c r="O56" s="14">
        <v>6</v>
      </c>
      <c r="P56" s="46" t="s">
        <v>7</v>
      </c>
      <c r="Q56" s="46">
        <v>8</v>
      </c>
      <c r="R56" s="46" t="s">
        <v>19</v>
      </c>
      <c r="S56" s="46">
        <v>5</v>
      </c>
      <c r="T56" s="81"/>
      <c r="U56" s="81"/>
      <c r="V56" s="81"/>
      <c r="W56" s="81"/>
      <c r="X56" s="108"/>
      <c r="Y56" s="108"/>
      <c r="Z56" s="108"/>
      <c r="AA56" s="297"/>
      <c r="AB56" s="285"/>
      <c r="AC56" s="285"/>
      <c r="AD56" s="285"/>
      <c r="AE56" s="285"/>
      <c r="AF56" s="286"/>
      <c r="AG56" s="286"/>
      <c r="AH56" s="286"/>
      <c r="AI56" s="286"/>
    </row>
    <row r="57" spans="1:35" x14ac:dyDescent="0.25">
      <c r="A57" s="18" t="s">
        <v>768</v>
      </c>
      <c r="B57" s="3"/>
      <c r="C57" s="232">
        <f t="shared" si="1"/>
        <v>23</v>
      </c>
      <c r="D57" s="25"/>
      <c r="E57" s="25"/>
      <c r="F57" s="25"/>
      <c r="G57" s="25"/>
      <c r="H57" s="24"/>
      <c r="I57" s="23"/>
      <c r="J57" s="24"/>
      <c r="K57" s="24"/>
      <c r="L57" s="179"/>
      <c r="M57" s="14"/>
      <c r="N57" s="14"/>
      <c r="O57" s="14"/>
      <c r="P57" s="46"/>
      <c r="Q57" s="46"/>
      <c r="R57" s="46"/>
      <c r="S57" s="46"/>
      <c r="T57" s="81"/>
      <c r="U57" s="81"/>
      <c r="V57" s="81"/>
      <c r="W57" s="81"/>
      <c r="X57" s="108"/>
      <c r="Y57" s="108"/>
      <c r="Z57" s="108"/>
      <c r="AA57" s="297"/>
      <c r="AB57" s="285"/>
      <c r="AC57" s="285"/>
      <c r="AD57" s="285"/>
      <c r="AE57" s="285"/>
      <c r="AF57" s="286" t="s">
        <v>7</v>
      </c>
      <c r="AG57" s="286">
        <v>12</v>
      </c>
      <c r="AH57" s="286" t="s">
        <v>19</v>
      </c>
      <c r="AI57" s="286">
        <v>11</v>
      </c>
    </row>
    <row r="58" spans="1:35" x14ac:dyDescent="0.25">
      <c r="A58" s="18" t="s">
        <v>469</v>
      </c>
      <c r="B58" s="3"/>
      <c r="C58" s="232">
        <f t="shared" si="1"/>
        <v>22</v>
      </c>
      <c r="D58" s="25"/>
      <c r="E58" s="25"/>
      <c r="F58" s="25"/>
      <c r="G58" s="25"/>
      <c r="H58" s="24"/>
      <c r="I58" s="23"/>
      <c r="J58" s="24"/>
      <c r="K58" s="24"/>
      <c r="L58" s="52"/>
      <c r="M58" s="14"/>
      <c r="N58" s="14"/>
      <c r="O58" s="14"/>
      <c r="P58" s="46" t="s">
        <v>19</v>
      </c>
      <c r="Q58" s="46">
        <v>22</v>
      </c>
      <c r="R58" s="46"/>
      <c r="S58" s="46"/>
      <c r="T58" s="81"/>
      <c r="U58" s="81"/>
      <c r="V58" s="81"/>
      <c r="W58" s="68"/>
      <c r="X58" s="108"/>
      <c r="Y58" s="108"/>
      <c r="Z58" s="108"/>
      <c r="AA58" s="296"/>
      <c r="AB58" s="285"/>
      <c r="AC58" s="285"/>
      <c r="AD58" s="285"/>
      <c r="AE58" s="285"/>
      <c r="AF58" s="286"/>
      <c r="AG58" s="286"/>
      <c r="AH58" s="286"/>
      <c r="AI58" s="286"/>
    </row>
    <row r="59" spans="1:35" x14ac:dyDescent="0.25">
      <c r="A59" s="18" t="s">
        <v>135</v>
      </c>
      <c r="B59" s="3"/>
      <c r="C59" s="232">
        <f t="shared" si="1"/>
        <v>21</v>
      </c>
      <c r="D59" s="26" t="s">
        <v>19</v>
      </c>
      <c r="E59" s="26">
        <v>13</v>
      </c>
      <c r="F59" s="26" t="s">
        <v>20</v>
      </c>
      <c r="G59" s="26">
        <v>8</v>
      </c>
      <c r="H59" s="24"/>
      <c r="I59" s="23"/>
      <c r="J59" s="24"/>
      <c r="K59" s="24"/>
      <c r="L59" s="53"/>
      <c r="M59" s="14"/>
      <c r="N59" s="14"/>
      <c r="O59" s="14"/>
      <c r="P59" s="46"/>
      <c r="Q59" s="46"/>
      <c r="R59" s="46"/>
      <c r="S59" s="46"/>
      <c r="T59" s="81"/>
      <c r="U59" s="81"/>
      <c r="V59" s="81"/>
      <c r="W59" s="81"/>
      <c r="X59" s="108"/>
      <c r="Y59" s="108"/>
      <c r="Z59" s="108"/>
      <c r="AA59" s="297"/>
      <c r="AB59" s="285"/>
      <c r="AC59" s="285"/>
      <c r="AD59" s="285"/>
      <c r="AE59" s="285"/>
      <c r="AF59" s="286"/>
      <c r="AG59" s="286"/>
      <c r="AH59" s="286"/>
      <c r="AI59" s="286"/>
    </row>
    <row r="60" spans="1:35" x14ac:dyDescent="0.25">
      <c r="A60" s="18" t="s">
        <v>458</v>
      </c>
      <c r="B60" s="3"/>
      <c r="C60" s="232">
        <f t="shared" si="1"/>
        <v>20</v>
      </c>
      <c r="D60" s="25"/>
      <c r="E60" s="25"/>
      <c r="F60" s="25"/>
      <c r="G60" s="25"/>
      <c r="H60" s="24"/>
      <c r="I60" s="23"/>
      <c r="J60" s="24"/>
      <c r="K60" s="24"/>
      <c r="L60" s="178"/>
      <c r="M60" s="14"/>
      <c r="N60" s="14"/>
      <c r="O60" s="14"/>
      <c r="P60" s="46" t="s">
        <v>7</v>
      </c>
      <c r="Q60" s="46">
        <v>6</v>
      </c>
      <c r="R60" s="46" t="s">
        <v>8</v>
      </c>
      <c r="S60" s="46">
        <v>14</v>
      </c>
      <c r="T60" s="81"/>
      <c r="U60" s="81"/>
      <c r="V60" s="81"/>
      <c r="W60" s="81"/>
      <c r="X60" s="108"/>
      <c r="Y60" s="108"/>
      <c r="Z60" s="108"/>
      <c r="AA60" s="297"/>
      <c r="AB60" s="285"/>
      <c r="AC60" s="285"/>
      <c r="AD60" s="285"/>
      <c r="AE60" s="285"/>
      <c r="AF60" s="286"/>
      <c r="AG60" s="286"/>
      <c r="AH60" s="286"/>
      <c r="AI60" s="286"/>
    </row>
    <row r="61" spans="1:35" x14ac:dyDescent="0.25">
      <c r="A61" s="18" t="s">
        <v>608</v>
      </c>
      <c r="B61" s="3"/>
      <c r="C61" s="232">
        <f t="shared" si="1"/>
        <v>20</v>
      </c>
      <c r="D61" s="26"/>
      <c r="E61" s="26"/>
      <c r="F61" s="26"/>
      <c r="G61" s="26"/>
      <c r="H61" s="24"/>
      <c r="I61" s="23"/>
      <c r="J61" s="24"/>
      <c r="K61" s="24"/>
      <c r="L61" s="52"/>
      <c r="M61" s="14"/>
      <c r="N61" s="14"/>
      <c r="O61" s="14"/>
      <c r="P61" s="46"/>
      <c r="Q61" s="47"/>
      <c r="R61" s="46"/>
      <c r="S61" s="46"/>
      <c r="T61" s="81"/>
      <c r="U61" s="81"/>
      <c r="V61" s="81"/>
      <c r="W61" s="81"/>
      <c r="X61" s="108" t="s">
        <v>19</v>
      </c>
      <c r="Y61" s="108">
        <v>11</v>
      </c>
      <c r="Z61" s="108" t="s">
        <v>7</v>
      </c>
      <c r="AA61" s="297">
        <v>9</v>
      </c>
      <c r="AB61" s="285"/>
      <c r="AC61" s="285"/>
      <c r="AD61" s="285"/>
      <c r="AE61" s="285"/>
      <c r="AF61" s="286"/>
      <c r="AG61" s="286"/>
      <c r="AH61" s="286"/>
      <c r="AI61" s="286"/>
    </row>
    <row r="62" spans="1:35" x14ac:dyDescent="0.25">
      <c r="A62" s="18" t="s">
        <v>59</v>
      </c>
      <c r="B62" s="3"/>
      <c r="C62" s="232">
        <f t="shared" si="1"/>
        <v>19</v>
      </c>
      <c r="D62" s="26" t="s">
        <v>7</v>
      </c>
      <c r="E62" s="26">
        <v>8</v>
      </c>
      <c r="F62" s="26" t="s">
        <v>19</v>
      </c>
      <c r="G62" s="26">
        <v>11</v>
      </c>
      <c r="H62" s="24"/>
      <c r="I62" s="23"/>
      <c r="J62" s="24"/>
      <c r="K62" s="24"/>
      <c r="L62" s="235"/>
      <c r="M62" s="14"/>
      <c r="N62" s="14"/>
      <c r="O62" s="14"/>
      <c r="P62" s="46"/>
      <c r="Q62" s="46"/>
      <c r="R62" s="46"/>
      <c r="S62" s="46"/>
      <c r="T62" s="81"/>
      <c r="U62" s="81"/>
      <c r="V62" s="81"/>
      <c r="W62" s="68"/>
      <c r="X62" s="108"/>
      <c r="Y62" s="108"/>
      <c r="Z62" s="108"/>
      <c r="AA62" s="296"/>
      <c r="AB62" s="285"/>
      <c r="AC62" s="285"/>
      <c r="AD62" s="285"/>
      <c r="AE62" s="285"/>
      <c r="AF62" s="286"/>
      <c r="AG62" s="286"/>
      <c r="AH62" s="286"/>
      <c r="AI62" s="286"/>
    </row>
    <row r="63" spans="1:35" x14ac:dyDescent="0.25">
      <c r="A63" s="18" t="s">
        <v>767</v>
      </c>
      <c r="B63" s="3"/>
      <c r="C63" s="232">
        <f t="shared" si="1"/>
        <v>18</v>
      </c>
      <c r="D63" s="37"/>
      <c r="E63" s="37"/>
      <c r="F63" s="37"/>
      <c r="G63" s="37"/>
      <c r="H63" s="35"/>
      <c r="I63" s="36"/>
      <c r="J63" s="35"/>
      <c r="K63" s="35"/>
      <c r="L63" s="179"/>
      <c r="M63" s="43"/>
      <c r="N63" s="42"/>
      <c r="O63" s="42"/>
      <c r="P63" s="48"/>
      <c r="Q63" s="49"/>
      <c r="R63" s="48"/>
      <c r="S63" s="48"/>
      <c r="T63" s="81"/>
      <c r="U63" s="81"/>
      <c r="V63" s="81"/>
      <c r="W63" s="68"/>
      <c r="X63" s="108"/>
      <c r="Y63" s="108"/>
      <c r="Z63" s="108"/>
      <c r="AA63" s="296"/>
      <c r="AB63" s="285"/>
      <c r="AC63" s="285"/>
      <c r="AD63" s="285"/>
      <c r="AE63" s="285"/>
      <c r="AF63" s="286" t="s">
        <v>7</v>
      </c>
      <c r="AG63" s="286">
        <v>18</v>
      </c>
      <c r="AH63" s="286"/>
      <c r="AI63" s="286"/>
    </row>
    <row r="64" spans="1:35" x14ac:dyDescent="0.25">
      <c r="A64" s="18" t="s">
        <v>655</v>
      </c>
      <c r="B64" s="3"/>
      <c r="C64" s="232">
        <f t="shared" si="1"/>
        <v>17</v>
      </c>
      <c r="D64" s="26"/>
      <c r="E64" s="26"/>
      <c r="F64" s="26"/>
      <c r="G64" s="26"/>
      <c r="H64" s="24"/>
      <c r="I64" s="23"/>
      <c r="J64" s="24"/>
      <c r="K64" s="24"/>
      <c r="L64" s="179"/>
      <c r="M64" s="15"/>
      <c r="N64" s="14"/>
      <c r="O64" s="14"/>
      <c r="P64" s="46"/>
      <c r="Q64" s="47"/>
      <c r="R64" s="46"/>
      <c r="S64" s="46"/>
      <c r="T64" s="81"/>
      <c r="U64" s="81"/>
      <c r="V64" s="81"/>
      <c r="W64" s="81"/>
      <c r="X64" s="108"/>
      <c r="Y64" s="108"/>
      <c r="Z64" s="108"/>
      <c r="AA64" s="297"/>
      <c r="AB64" s="285" t="s">
        <v>7</v>
      </c>
      <c r="AC64" s="285">
        <v>4</v>
      </c>
      <c r="AD64" s="285" t="s">
        <v>19</v>
      </c>
      <c r="AE64" s="285">
        <v>13</v>
      </c>
      <c r="AF64" s="286"/>
      <c r="AG64" s="286"/>
      <c r="AH64" s="286"/>
      <c r="AI64" s="286"/>
    </row>
    <row r="65" spans="1:35" x14ac:dyDescent="0.25">
      <c r="A65" s="18" t="s">
        <v>58</v>
      </c>
      <c r="B65" s="3"/>
      <c r="C65" s="232">
        <f t="shared" si="1"/>
        <v>16</v>
      </c>
      <c r="D65" s="26" t="s">
        <v>7</v>
      </c>
      <c r="E65" s="26">
        <v>4</v>
      </c>
      <c r="F65" s="26" t="s">
        <v>8</v>
      </c>
      <c r="G65" s="26">
        <v>3</v>
      </c>
      <c r="H65" s="24" t="s">
        <v>7</v>
      </c>
      <c r="I65" s="23">
        <v>6</v>
      </c>
      <c r="J65" s="24" t="s">
        <v>8</v>
      </c>
      <c r="K65" s="24">
        <v>3</v>
      </c>
      <c r="L65" s="53"/>
      <c r="M65" s="15"/>
      <c r="N65" s="14"/>
      <c r="O65" s="14"/>
      <c r="P65" s="46"/>
      <c r="Q65" s="47"/>
      <c r="R65" s="46"/>
      <c r="S65" s="46"/>
      <c r="T65" s="68"/>
      <c r="U65" s="69"/>
      <c r="V65" s="68"/>
      <c r="W65" s="68"/>
      <c r="X65" s="115"/>
      <c r="Y65" s="116"/>
      <c r="Z65" s="115"/>
      <c r="AA65" s="296"/>
      <c r="AB65" s="285"/>
      <c r="AC65" s="285"/>
      <c r="AD65" s="285"/>
      <c r="AE65" s="285"/>
      <c r="AF65" s="286"/>
      <c r="AG65" s="286"/>
      <c r="AH65" s="286"/>
      <c r="AI65" s="286"/>
    </row>
    <row r="66" spans="1:35" x14ac:dyDescent="0.25">
      <c r="A66" s="18" t="s">
        <v>607</v>
      </c>
      <c r="B66" s="3"/>
      <c r="C66" s="232">
        <f t="shared" si="1"/>
        <v>16</v>
      </c>
      <c r="D66" s="26"/>
      <c r="E66" s="26"/>
      <c r="F66" s="26"/>
      <c r="G66" s="26"/>
      <c r="H66" s="24"/>
      <c r="I66" s="23"/>
      <c r="J66" s="24"/>
      <c r="K66" s="24"/>
      <c r="L66" s="52"/>
      <c r="M66" s="14"/>
      <c r="N66" s="14"/>
      <c r="O66" s="14"/>
      <c r="P66" s="46"/>
      <c r="Q66" s="46"/>
      <c r="R66" s="46"/>
      <c r="S66" s="46"/>
      <c r="T66" s="81"/>
      <c r="U66" s="81"/>
      <c r="V66" s="81"/>
      <c r="W66" s="81"/>
      <c r="X66" s="108" t="s">
        <v>8</v>
      </c>
      <c r="Y66" s="108">
        <v>2</v>
      </c>
      <c r="Z66" s="108" t="s">
        <v>19</v>
      </c>
      <c r="AA66" s="297">
        <v>14</v>
      </c>
      <c r="AB66" s="285"/>
      <c r="AC66" s="285"/>
      <c r="AD66" s="285"/>
      <c r="AE66" s="285"/>
      <c r="AF66" s="286"/>
      <c r="AG66" s="286"/>
      <c r="AH66" s="286"/>
      <c r="AI66" s="286"/>
    </row>
    <row r="67" spans="1:35" x14ac:dyDescent="0.25">
      <c r="A67" s="18" t="s">
        <v>193</v>
      </c>
      <c r="B67" s="3"/>
      <c r="C67" s="232">
        <f t="shared" ref="C67:C85" si="2">SUM(E67,G67,I67,K67,M67,O67,Q67,S67,U67,W67,Y67,AA67,AC67,AE67,AG67,AI67)</f>
        <v>13</v>
      </c>
      <c r="D67" s="26"/>
      <c r="E67" s="26"/>
      <c r="F67" s="26"/>
      <c r="G67" s="26"/>
      <c r="H67" s="24" t="s">
        <v>7</v>
      </c>
      <c r="I67" s="23">
        <v>13</v>
      </c>
      <c r="J67" s="24"/>
      <c r="K67" s="24"/>
      <c r="L67" s="52"/>
      <c r="M67" s="14"/>
      <c r="N67" s="14"/>
      <c r="O67" s="14"/>
      <c r="P67" s="46"/>
      <c r="Q67" s="47"/>
      <c r="R67" s="46"/>
      <c r="S67" s="46"/>
      <c r="T67" s="81"/>
      <c r="U67" s="81"/>
      <c r="V67" s="81"/>
      <c r="W67" s="81"/>
      <c r="X67" s="108"/>
      <c r="Y67" s="108"/>
      <c r="Z67" s="108"/>
      <c r="AA67" s="297"/>
      <c r="AB67" s="285"/>
      <c r="AC67" s="285"/>
      <c r="AD67" s="285"/>
      <c r="AE67" s="285"/>
      <c r="AF67" s="286"/>
      <c r="AG67" s="286"/>
      <c r="AH67" s="286"/>
      <c r="AI67" s="286"/>
    </row>
    <row r="68" spans="1:35" x14ac:dyDescent="0.25">
      <c r="A68" s="20" t="s">
        <v>273</v>
      </c>
      <c r="B68" s="3"/>
      <c r="C68" s="232">
        <f t="shared" si="2"/>
        <v>12</v>
      </c>
      <c r="D68" s="26"/>
      <c r="E68" s="26"/>
      <c r="F68" s="26"/>
      <c r="G68" s="26"/>
      <c r="H68" s="24"/>
      <c r="I68" s="23"/>
      <c r="J68" s="24"/>
      <c r="K68" s="24"/>
      <c r="L68" s="53" t="s">
        <v>8</v>
      </c>
      <c r="M68" s="15">
        <v>5</v>
      </c>
      <c r="N68" s="14" t="s">
        <v>19</v>
      </c>
      <c r="O68" s="14">
        <v>7</v>
      </c>
      <c r="P68" s="46"/>
      <c r="Q68" s="47"/>
      <c r="R68" s="46"/>
      <c r="S68" s="46"/>
      <c r="T68" s="81"/>
      <c r="U68" s="81"/>
      <c r="V68" s="81"/>
      <c r="W68" s="81"/>
      <c r="X68" s="108"/>
      <c r="Y68" s="108"/>
      <c r="Z68" s="108"/>
      <c r="AA68" s="297"/>
      <c r="AB68" s="285"/>
      <c r="AC68" s="285"/>
      <c r="AD68" s="285"/>
      <c r="AE68" s="285"/>
      <c r="AF68" s="286"/>
      <c r="AG68" s="286"/>
      <c r="AH68" s="286"/>
      <c r="AI68" s="286"/>
    </row>
    <row r="69" spans="1:35" x14ac:dyDescent="0.25">
      <c r="A69" s="20" t="s">
        <v>134</v>
      </c>
      <c r="B69" s="3"/>
      <c r="C69" s="232">
        <f t="shared" si="2"/>
        <v>10</v>
      </c>
      <c r="D69" s="26" t="s">
        <v>7</v>
      </c>
      <c r="E69" s="26">
        <v>6</v>
      </c>
      <c r="F69" s="26" t="s">
        <v>8</v>
      </c>
      <c r="G69" s="26">
        <v>4</v>
      </c>
      <c r="H69" s="24"/>
      <c r="I69" s="23"/>
      <c r="J69" s="24"/>
      <c r="K69" s="24"/>
      <c r="L69" s="52"/>
      <c r="M69" s="15"/>
      <c r="N69" s="14"/>
      <c r="O69" s="14"/>
      <c r="P69" s="46"/>
      <c r="Q69" s="46"/>
      <c r="R69" s="46"/>
      <c r="S69" s="46"/>
      <c r="T69" s="81"/>
      <c r="U69" s="81"/>
      <c r="V69" s="81"/>
      <c r="W69" s="81"/>
      <c r="X69" s="108"/>
      <c r="Y69" s="108"/>
      <c r="Z69" s="108"/>
      <c r="AA69" s="297"/>
      <c r="AB69" s="285"/>
      <c r="AC69" s="285"/>
      <c r="AD69" s="285"/>
      <c r="AE69" s="285"/>
      <c r="AF69" s="286"/>
      <c r="AG69" s="286"/>
      <c r="AH69" s="286"/>
      <c r="AI69" s="286"/>
    </row>
    <row r="70" spans="1:35" x14ac:dyDescent="0.25">
      <c r="A70" s="18" t="s">
        <v>271</v>
      </c>
      <c r="B70" s="3"/>
      <c r="C70" s="232">
        <f t="shared" si="2"/>
        <v>10</v>
      </c>
      <c r="D70" s="26"/>
      <c r="E70" s="26"/>
      <c r="F70" s="26"/>
      <c r="G70" s="26"/>
      <c r="H70" s="24"/>
      <c r="I70" s="23"/>
      <c r="J70" s="24"/>
      <c r="K70" s="24"/>
      <c r="L70" s="52" t="s">
        <v>7</v>
      </c>
      <c r="M70" s="15">
        <v>3</v>
      </c>
      <c r="N70" s="14" t="s">
        <v>19</v>
      </c>
      <c r="O70" s="14">
        <v>7</v>
      </c>
      <c r="P70" s="48"/>
      <c r="Q70" s="48"/>
      <c r="R70" s="48"/>
      <c r="S70" s="48"/>
      <c r="T70" s="81"/>
      <c r="U70" s="81"/>
      <c r="V70" s="81"/>
      <c r="W70" s="81"/>
      <c r="X70" s="108"/>
      <c r="Y70" s="108"/>
      <c r="Z70" s="108"/>
      <c r="AA70" s="297"/>
      <c r="AB70" s="285"/>
      <c r="AC70" s="285"/>
      <c r="AD70" s="285"/>
      <c r="AE70" s="285"/>
      <c r="AF70" s="286"/>
      <c r="AG70" s="286"/>
      <c r="AH70" s="286"/>
      <c r="AI70" s="286"/>
    </row>
    <row r="71" spans="1:35" x14ac:dyDescent="0.25">
      <c r="A71" s="20" t="s">
        <v>120</v>
      </c>
      <c r="B71" s="3"/>
      <c r="C71" s="232">
        <f t="shared" si="2"/>
        <v>10</v>
      </c>
      <c r="D71" s="26"/>
      <c r="E71" s="26"/>
      <c r="F71" s="26"/>
      <c r="G71" s="26"/>
      <c r="H71" s="24"/>
      <c r="I71" s="23"/>
      <c r="J71" s="24"/>
      <c r="K71" s="24"/>
      <c r="L71" s="53"/>
      <c r="M71" s="15"/>
      <c r="N71" s="14"/>
      <c r="O71" s="14"/>
      <c r="P71" s="46" t="s">
        <v>19</v>
      </c>
      <c r="Q71" s="47">
        <v>10</v>
      </c>
      <c r="R71" s="46"/>
      <c r="S71" s="46"/>
      <c r="T71" s="81"/>
      <c r="U71" s="81"/>
      <c r="V71" s="81"/>
      <c r="W71" s="81"/>
      <c r="X71" s="108"/>
      <c r="Y71" s="108"/>
      <c r="Z71" s="108"/>
      <c r="AA71" s="297"/>
      <c r="AB71" s="285"/>
      <c r="AC71" s="285"/>
      <c r="AD71" s="285"/>
      <c r="AE71" s="285"/>
      <c r="AF71" s="286"/>
      <c r="AG71" s="286"/>
      <c r="AH71" s="286"/>
      <c r="AI71" s="286"/>
    </row>
    <row r="72" spans="1:35" x14ac:dyDescent="0.25">
      <c r="A72" s="18" t="s">
        <v>769</v>
      </c>
      <c r="B72" s="3"/>
      <c r="C72" s="232">
        <f t="shared" si="2"/>
        <v>10</v>
      </c>
      <c r="D72" s="25"/>
      <c r="E72" s="25"/>
      <c r="F72" s="25"/>
      <c r="G72" s="25"/>
      <c r="H72" s="24"/>
      <c r="I72" s="23"/>
      <c r="J72" s="24"/>
      <c r="K72" s="24"/>
      <c r="L72" s="179"/>
      <c r="M72" s="14"/>
      <c r="N72" s="14"/>
      <c r="O72" s="14"/>
      <c r="P72" s="46"/>
      <c r="Q72" s="47"/>
      <c r="R72" s="46"/>
      <c r="S72" s="46"/>
      <c r="T72" s="81"/>
      <c r="U72" s="81"/>
      <c r="V72" s="81"/>
      <c r="W72" s="81"/>
      <c r="X72" s="108"/>
      <c r="Y72" s="108"/>
      <c r="Z72" s="108"/>
      <c r="AA72" s="297"/>
      <c r="AB72" s="285"/>
      <c r="AC72" s="285"/>
      <c r="AD72" s="285"/>
      <c r="AE72" s="285"/>
      <c r="AF72" s="286" t="s">
        <v>7</v>
      </c>
      <c r="AG72" s="286">
        <v>10</v>
      </c>
      <c r="AH72" s="286"/>
      <c r="AI72" s="286"/>
    </row>
    <row r="73" spans="1:35" x14ac:dyDescent="0.25">
      <c r="A73" s="18" t="s">
        <v>770</v>
      </c>
      <c r="B73" s="3"/>
      <c r="C73" s="232">
        <f t="shared" si="2"/>
        <v>10</v>
      </c>
      <c r="D73" s="26"/>
      <c r="E73" s="26"/>
      <c r="F73" s="26"/>
      <c r="G73" s="26"/>
      <c r="H73" s="24"/>
      <c r="I73" s="23"/>
      <c r="J73" s="24"/>
      <c r="K73" s="24"/>
      <c r="L73" s="179"/>
      <c r="M73" s="14"/>
      <c r="N73" s="14"/>
      <c r="O73" s="14"/>
      <c r="P73" s="46"/>
      <c r="Q73" s="47"/>
      <c r="R73" s="46"/>
      <c r="S73" s="46"/>
      <c r="T73" s="81"/>
      <c r="U73" s="81"/>
      <c r="V73" s="81"/>
      <c r="W73" s="81"/>
      <c r="X73" s="108"/>
      <c r="Y73" s="108"/>
      <c r="Z73" s="108"/>
      <c r="AA73" s="297"/>
      <c r="AB73" s="285"/>
      <c r="AC73" s="285"/>
      <c r="AD73" s="285"/>
      <c r="AE73" s="285"/>
      <c r="AF73" s="286" t="s">
        <v>7</v>
      </c>
      <c r="AG73" s="286">
        <v>5</v>
      </c>
      <c r="AH73" s="286" t="s">
        <v>19</v>
      </c>
      <c r="AI73" s="286">
        <v>5</v>
      </c>
    </row>
    <row r="74" spans="1:35" x14ac:dyDescent="0.25">
      <c r="A74" s="20" t="s">
        <v>274</v>
      </c>
      <c r="B74" s="3"/>
      <c r="C74" s="232">
        <f t="shared" si="2"/>
        <v>9</v>
      </c>
      <c r="D74" s="26"/>
      <c r="E74" s="26"/>
      <c r="F74" s="26"/>
      <c r="G74" s="26"/>
      <c r="H74" s="24"/>
      <c r="I74" s="23"/>
      <c r="J74" s="24"/>
      <c r="K74" s="24"/>
      <c r="L74" s="53" t="s">
        <v>19</v>
      </c>
      <c r="M74" s="15">
        <v>9</v>
      </c>
      <c r="N74" s="14"/>
      <c r="O74" s="14"/>
      <c r="P74" s="46"/>
      <c r="Q74" s="47"/>
      <c r="R74" s="46"/>
      <c r="S74" s="46"/>
      <c r="T74" s="81"/>
      <c r="U74" s="81"/>
      <c r="V74" s="81"/>
      <c r="W74" s="81"/>
      <c r="X74" s="108"/>
      <c r="Y74" s="108"/>
      <c r="Z74" s="108"/>
      <c r="AA74" s="297"/>
      <c r="AB74" s="285"/>
      <c r="AC74" s="285"/>
      <c r="AD74" s="285"/>
      <c r="AE74" s="285"/>
      <c r="AF74" s="286"/>
      <c r="AG74" s="286"/>
      <c r="AH74" s="286"/>
      <c r="AI74" s="286"/>
    </row>
    <row r="75" spans="1:35" x14ac:dyDescent="0.25">
      <c r="A75" s="20" t="s">
        <v>606</v>
      </c>
      <c r="B75" s="3"/>
      <c r="C75" s="232">
        <f t="shared" si="2"/>
        <v>6</v>
      </c>
      <c r="D75" s="26"/>
      <c r="E75" s="26"/>
      <c r="F75" s="26"/>
      <c r="G75" s="26"/>
      <c r="H75" s="24"/>
      <c r="I75" s="23"/>
      <c r="J75" s="24"/>
      <c r="K75" s="24"/>
      <c r="L75" s="53"/>
      <c r="M75" s="15"/>
      <c r="N75" s="14"/>
      <c r="O75" s="14"/>
      <c r="P75" s="46"/>
      <c r="Q75" s="46"/>
      <c r="R75" s="46"/>
      <c r="S75" s="46"/>
      <c r="T75" s="81"/>
      <c r="U75" s="81"/>
      <c r="V75" s="81"/>
      <c r="W75" s="81"/>
      <c r="X75" s="108" t="s">
        <v>7</v>
      </c>
      <c r="Y75" s="108">
        <v>6</v>
      </c>
      <c r="Z75" s="108"/>
      <c r="AA75" s="297"/>
      <c r="AB75" s="285"/>
      <c r="AC75" s="285"/>
      <c r="AD75" s="285"/>
      <c r="AE75" s="285"/>
      <c r="AF75" s="286"/>
      <c r="AG75" s="286"/>
      <c r="AH75" s="286"/>
      <c r="AI75" s="286"/>
    </row>
    <row r="76" spans="1:35" x14ac:dyDescent="0.25">
      <c r="A76" s="18" t="s">
        <v>137</v>
      </c>
      <c r="B76" s="3"/>
      <c r="C76" s="232">
        <f t="shared" si="2"/>
        <v>5</v>
      </c>
      <c r="D76" s="26" t="s">
        <v>19</v>
      </c>
      <c r="E76" s="26">
        <v>3</v>
      </c>
      <c r="F76" s="26"/>
      <c r="G76" s="26"/>
      <c r="H76" s="24" t="s">
        <v>7</v>
      </c>
      <c r="I76" s="23">
        <v>2</v>
      </c>
      <c r="J76" s="24"/>
      <c r="K76" s="24"/>
      <c r="L76" s="52"/>
      <c r="M76" s="14"/>
      <c r="N76" s="14"/>
      <c r="O76" s="14"/>
      <c r="P76" s="46"/>
      <c r="Q76" s="47"/>
      <c r="R76" s="46"/>
      <c r="S76" s="46"/>
      <c r="T76" s="68"/>
      <c r="U76" s="69"/>
      <c r="V76" s="68"/>
      <c r="W76" s="68"/>
      <c r="X76" s="115"/>
      <c r="Y76" s="116"/>
      <c r="Z76" s="115"/>
      <c r="AA76" s="296"/>
      <c r="AB76" s="285"/>
      <c r="AC76" s="285"/>
      <c r="AD76" s="285"/>
      <c r="AE76" s="285"/>
      <c r="AF76" s="286"/>
      <c r="AG76" s="286"/>
      <c r="AH76" s="286"/>
      <c r="AI76" s="286"/>
    </row>
    <row r="77" spans="1:35" x14ac:dyDescent="0.25">
      <c r="A77" s="18" t="s">
        <v>136</v>
      </c>
      <c r="B77" s="3"/>
      <c r="C77" s="232">
        <f t="shared" si="2"/>
        <v>4</v>
      </c>
      <c r="D77" s="26" t="s">
        <v>19</v>
      </c>
      <c r="E77" s="26">
        <v>4</v>
      </c>
      <c r="F77" s="26"/>
      <c r="G77" s="26"/>
      <c r="H77" s="24"/>
      <c r="I77" s="23"/>
      <c r="J77" s="24"/>
      <c r="K77" s="24"/>
      <c r="L77" s="52"/>
      <c r="M77" s="15"/>
      <c r="N77" s="14"/>
      <c r="O77" s="14"/>
      <c r="P77" s="46"/>
      <c r="Q77" s="47"/>
      <c r="R77" s="46"/>
      <c r="S77" s="46"/>
      <c r="T77" s="81"/>
      <c r="U77" s="81"/>
      <c r="V77" s="81"/>
      <c r="W77" s="81"/>
      <c r="X77" s="108"/>
      <c r="Y77" s="108"/>
      <c r="Z77" s="108"/>
      <c r="AA77" s="297"/>
      <c r="AB77" s="285"/>
      <c r="AC77" s="285"/>
      <c r="AD77" s="285"/>
      <c r="AE77" s="285"/>
      <c r="AF77" s="286"/>
      <c r="AG77" s="286"/>
      <c r="AH77" s="286"/>
      <c r="AI77" s="286"/>
    </row>
    <row r="78" spans="1:35" x14ac:dyDescent="0.25">
      <c r="A78" s="18" t="s">
        <v>272</v>
      </c>
      <c r="B78" s="3"/>
      <c r="C78" s="232">
        <f t="shared" si="2"/>
        <v>4</v>
      </c>
      <c r="D78" s="37"/>
      <c r="E78" s="37"/>
      <c r="F78" s="37"/>
      <c r="G78" s="37"/>
      <c r="H78" s="35"/>
      <c r="I78" s="36"/>
      <c r="J78" s="35"/>
      <c r="K78" s="35"/>
      <c r="L78" s="52" t="s">
        <v>7</v>
      </c>
      <c r="M78" s="42">
        <v>2</v>
      </c>
      <c r="N78" s="42" t="s">
        <v>19</v>
      </c>
      <c r="O78" s="42">
        <v>2</v>
      </c>
      <c r="P78" s="48"/>
      <c r="Q78" s="49"/>
      <c r="R78" s="48"/>
      <c r="S78" s="48"/>
      <c r="T78" s="81"/>
      <c r="U78" s="81"/>
      <c r="V78" s="81"/>
      <c r="W78" s="81"/>
      <c r="X78" s="108"/>
      <c r="Y78" s="108"/>
      <c r="Z78" s="108"/>
      <c r="AA78" s="297"/>
      <c r="AB78" s="285"/>
      <c r="AC78" s="285"/>
      <c r="AD78" s="285"/>
      <c r="AE78" s="285"/>
      <c r="AF78" s="286"/>
      <c r="AG78" s="286"/>
      <c r="AH78" s="286"/>
      <c r="AI78" s="286"/>
    </row>
    <row r="79" spans="1:35" x14ac:dyDescent="0.25">
      <c r="A79" s="18" t="s">
        <v>194</v>
      </c>
      <c r="B79" s="3"/>
      <c r="C79" s="232">
        <f t="shared" si="2"/>
        <v>2</v>
      </c>
      <c r="D79" s="26"/>
      <c r="E79" s="26"/>
      <c r="F79" s="26"/>
      <c r="G79" s="26"/>
      <c r="H79" s="24" t="s">
        <v>7</v>
      </c>
      <c r="I79" s="23">
        <v>2</v>
      </c>
      <c r="J79" s="24"/>
      <c r="K79" s="24"/>
      <c r="L79" s="52"/>
      <c r="M79" s="14"/>
      <c r="N79" s="14"/>
      <c r="O79" s="14"/>
      <c r="P79" s="46"/>
      <c r="Q79" s="47"/>
      <c r="R79" s="46"/>
      <c r="S79" s="46"/>
      <c r="T79" s="68"/>
      <c r="U79" s="69"/>
      <c r="V79" s="68"/>
      <c r="W79" s="68"/>
      <c r="X79" s="115"/>
      <c r="Y79" s="116"/>
      <c r="Z79" s="115"/>
      <c r="AA79" s="296"/>
      <c r="AB79" s="285"/>
      <c r="AC79" s="285"/>
      <c r="AD79" s="285"/>
      <c r="AE79" s="285"/>
      <c r="AF79" s="286"/>
      <c r="AG79" s="286"/>
      <c r="AH79" s="286"/>
      <c r="AI79" s="286"/>
    </row>
    <row r="80" spans="1:35" x14ac:dyDescent="0.25">
      <c r="B80" s="3"/>
      <c r="C80" s="232">
        <f t="shared" si="2"/>
        <v>0</v>
      </c>
      <c r="D80" s="25"/>
      <c r="E80" s="25"/>
      <c r="F80" s="25"/>
      <c r="G80" s="25"/>
      <c r="H80" s="24"/>
      <c r="I80" s="23"/>
      <c r="J80" s="24"/>
      <c r="K80" s="24"/>
      <c r="L80" s="179"/>
      <c r="M80" s="14"/>
      <c r="N80" s="14"/>
      <c r="O80" s="14"/>
      <c r="P80" s="46"/>
      <c r="Q80" s="46"/>
      <c r="R80" s="46"/>
      <c r="S80" s="46"/>
      <c r="T80" s="81"/>
      <c r="U80" s="81"/>
      <c r="V80" s="81"/>
      <c r="W80" s="81"/>
      <c r="X80" s="108"/>
      <c r="Y80" s="108"/>
      <c r="Z80" s="108"/>
      <c r="AA80" s="297"/>
      <c r="AB80" s="285"/>
      <c r="AC80" s="285"/>
      <c r="AD80" s="285"/>
      <c r="AE80" s="285"/>
      <c r="AF80" s="286"/>
      <c r="AG80" s="286"/>
      <c r="AH80" s="286"/>
      <c r="AI80" s="286"/>
    </row>
    <row r="81" spans="1:35" x14ac:dyDescent="0.25">
      <c r="B81" s="3"/>
      <c r="C81" s="232">
        <f t="shared" si="2"/>
        <v>0</v>
      </c>
      <c r="D81" s="25"/>
      <c r="E81" s="25"/>
      <c r="F81" s="25"/>
      <c r="G81" s="25"/>
      <c r="H81" s="24"/>
      <c r="I81" s="23"/>
      <c r="J81" s="24"/>
      <c r="K81" s="24"/>
      <c r="L81" s="179"/>
      <c r="M81" s="14"/>
      <c r="N81" s="14"/>
      <c r="O81" s="14"/>
      <c r="P81" s="46"/>
      <c r="Q81" s="46"/>
      <c r="R81" s="46"/>
      <c r="S81" s="46"/>
      <c r="T81" s="81"/>
      <c r="U81" s="81"/>
      <c r="V81" s="81"/>
      <c r="W81" s="81"/>
      <c r="X81" s="108"/>
      <c r="Y81" s="108"/>
      <c r="Z81" s="108"/>
      <c r="AA81" s="297"/>
      <c r="AB81" s="285"/>
      <c r="AC81" s="285"/>
      <c r="AD81" s="285"/>
      <c r="AE81" s="285"/>
      <c r="AF81" s="286"/>
      <c r="AG81" s="286"/>
      <c r="AH81" s="286"/>
      <c r="AI81" s="286"/>
    </row>
    <row r="82" spans="1:35" x14ac:dyDescent="0.25">
      <c r="B82" s="3"/>
      <c r="C82" s="232">
        <f t="shared" si="2"/>
        <v>0</v>
      </c>
      <c r="D82" s="25"/>
      <c r="E82" s="25"/>
      <c r="F82" s="25"/>
      <c r="G82" s="25"/>
      <c r="H82" s="24"/>
      <c r="I82" s="23"/>
      <c r="J82" s="24"/>
      <c r="K82" s="24"/>
      <c r="L82" s="179"/>
      <c r="M82" s="14"/>
      <c r="N82" s="14"/>
      <c r="O82" s="14"/>
      <c r="P82" s="46"/>
      <c r="Q82" s="46"/>
      <c r="R82" s="46"/>
      <c r="S82" s="46"/>
      <c r="T82" s="81"/>
      <c r="U82" s="81"/>
      <c r="V82" s="81"/>
      <c r="W82" s="81"/>
      <c r="X82" s="108"/>
      <c r="Y82" s="108"/>
      <c r="Z82" s="108"/>
      <c r="AA82" s="297"/>
      <c r="AB82" s="285"/>
      <c r="AC82" s="285"/>
      <c r="AD82" s="285"/>
      <c r="AE82" s="285"/>
      <c r="AF82" s="286"/>
      <c r="AG82" s="286"/>
      <c r="AH82" s="286"/>
      <c r="AI82" s="286"/>
    </row>
    <row r="83" spans="1:35" x14ac:dyDescent="0.25">
      <c r="B83" s="3"/>
      <c r="C83" s="232">
        <f t="shared" si="2"/>
        <v>0</v>
      </c>
      <c r="D83" s="25"/>
      <c r="E83" s="25"/>
      <c r="F83" s="25"/>
      <c r="G83" s="25"/>
      <c r="H83" s="24"/>
      <c r="I83" s="23"/>
      <c r="J83" s="24"/>
      <c r="K83" s="24"/>
      <c r="L83" s="179"/>
      <c r="M83" s="14"/>
      <c r="N83" s="14"/>
      <c r="O83" s="14"/>
      <c r="P83" s="48"/>
      <c r="Q83" s="48"/>
      <c r="R83" s="48"/>
      <c r="S83" s="48"/>
      <c r="T83" s="81"/>
      <c r="U83" s="81"/>
      <c r="V83" s="81"/>
      <c r="W83" s="81"/>
      <c r="X83" s="108"/>
      <c r="Y83" s="108"/>
      <c r="Z83" s="108"/>
      <c r="AA83" s="297"/>
      <c r="AB83" s="285"/>
      <c r="AC83" s="285"/>
      <c r="AD83" s="285"/>
      <c r="AE83" s="285"/>
      <c r="AF83" s="286"/>
      <c r="AG83" s="286"/>
      <c r="AH83" s="286"/>
      <c r="AI83" s="286"/>
    </row>
    <row r="84" spans="1:35" x14ac:dyDescent="0.25">
      <c r="B84" s="3"/>
      <c r="C84" s="232">
        <f t="shared" si="2"/>
        <v>0</v>
      </c>
      <c r="D84" s="26"/>
      <c r="E84" s="26"/>
      <c r="F84" s="26"/>
      <c r="G84" s="26"/>
      <c r="H84" s="24"/>
      <c r="I84" s="23"/>
      <c r="J84" s="24"/>
      <c r="K84" s="24"/>
      <c r="L84" s="179"/>
      <c r="M84" s="14"/>
      <c r="N84" s="14"/>
      <c r="O84" s="14"/>
      <c r="P84" s="46"/>
      <c r="Q84" s="46"/>
      <c r="R84" s="46"/>
      <c r="S84" s="46"/>
      <c r="T84" s="81"/>
      <c r="U84" s="81"/>
      <c r="V84" s="81"/>
      <c r="W84" s="81"/>
      <c r="X84" s="108"/>
      <c r="Y84" s="108"/>
      <c r="Z84" s="108"/>
      <c r="AA84" s="297"/>
      <c r="AB84" s="285"/>
      <c r="AC84" s="285"/>
      <c r="AD84" s="285"/>
      <c r="AE84" s="285"/>
      <c r="AF84" s="286"/>
      <c r="AG84" s="286"/>
      <c r="AH84" s="286"/>
      <c r="AI84" s="286"/>
    </row>
    <row r="85" spans="1:35" x14ac:dyDescent="0.25">
      <c r="A85" s="20"/>
      <c r="B85" s="5"/>
      <c r="C85" s="233">
        <f t="shared" si="2"/>
        <v>0</v>
      </c>
      <c r="D85" s="50"/>
      <c r="E85" s="50"/>
      <c r="F85" s="50"/>
      <c r="G85" s="50"/>
      <c r="H85" s="35"/>
      <c r="I85" s="36"/>
      <c r="J85" s="35"/>
      <c r="K85" s="35"/>
      <c r="L85" s="178"/>
      <c r="M85" s="42"/>
      <c r="N85" s="42"/>
      <c r="O85" s="42"/>
      <c r="P85" s="48"/>
      <c r="Q85" s="48"/>
      <c r="R85" s="48"/>
      <c r="S85" s="48"/>
      <c r="T85" s="88"/>
      <c r="U85" s="88"/>
      <c r="V85" s="88"/>
      <c r="W85" s="234"/>
      <c r="X85" s="227"/>
      <c r="Y85" s="227"/>
      <c r="Z85" s="227"/>
      <c r="AA85" s="298"/>
      <c r="AB85" s="285"/>
      <c r="AC85" s="285"/>
      <c r="AD85" s="285"/>
      <c r="AE85" s="285"/>
      <c r="AF85" s="286"/>
      <c r="AG85" s="286"/>
      <c r="AH85" s="286"/>
      <c r="AI85" s="286"/>
    </row>
  </sheetData>
  <mergeCells count="8">
    <mergeCell ref="AB1:AE1"/>
    <mergeCell ref="AF1:AI1"/>
    <mergeCell ref="X1:AA1"/>
    <mergeCell ref="D1:G1"/>
    <mergeCell ref="H1:K1"/>
    <mergeCell ref="L1:O1"/>
    <mergeCell ref="P1:S1"/>
    <mergeCell ref="T1:W1"/>
  </mergeCells>
  <conditionalFormatting sqref="L1:O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:S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W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:AA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:AE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:AI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9"/>
  <sheetViews>
    <sheetView topLeftCell="I1" zoomScaleNormal="100" workbookViewId="0">
      <selection activeCell="AJ14" sqref="AJ14"/>
    </sheetView>
  </sheetViews>
  <sheetFormatPr defaultRowHeight="15" x14ac:dyDescent="0.25"/>
  <cols>
    <col min="1" max="1" width="23.42578125" style="2" customWidth="1"/>
    <col min="2" max="2" width="5.5703125" style="2" customWidth="1"/>
    <col min="3" max="3" width="6.5703125" style="3" customWidth="1"/>
    <col min="4" max="35" width="4.7109375" style="2" customWidth="1"/>
    <col min="36" max="16384" width="9.140625" style="2"/>
  </cols>
  <sheetData>
    <row r="1" spans="1:35" ht="20.25" x14ac:dyDescent="0.3">
      <c r="D1" s="346" t="s">
        <v>205</v>
      </c>
      <c r="E1" s="346"/>
      <c r="F1" s="346"/>
      <c r="G1" s="346"/>
      <c r="H1" s="347" t="s">
        <v>206</v>
      </c>
      <c r="I1" s="347"/>
      <c r="J1" s="347"/>
      <c r="K1" s="347"/>
      <c r="L1" s="348" t="s">
        <v>207</v>
      </c>
      <c r="M1" s="348"/>
      <c r="N1" s="348"/>
      <c r="O1" s="348"/>
      <c r="P1" s="349" t="s">
        <v>288</v>
      </c>
      <c r="Q1" s="349"/>
      <c r="R1" s="349"/>
      <c r="S1" s="349"/>
      <c r="T1" s="350" t="s">
        <v>511</v>
      </c>
      <c r="U1" s="350"/>
      <c r="V1" s="350"/>
      <c r="W1" s="350"/>
      <c r="X1" s="344" t="s">
        <v>555</v>
      </c>
      <c r="Y1" s="344"/>
      <c r="Z1" s="344"/>
      <c r="AA1" s="344"/>
      <c r="AB1" s="351" t="s">
        <v>619</v>
      </c>
      <c r="AC1" s="351"/>
      <c r="AD1" s="351"/>
      <c r="AE1" s="351"/>
      <c r="AF1" s="342" t="s">
        <v>629</v>
      </c>
      <c r="AG1" s="342"/>
      <c r="AH1" s="342"/>
      <c r="AI1" s="342"/>
    </row>
    <row r="2" spans="1:35" ht="84.75" hidden="1" customHeight="1" thickTop="1" thickBot="1" x14ac:dyDescent="0.3">
      <c r="A2" s="2" t="s">
        <v>1</v>
      </c>
      <c r="B2" s="6" t="s">
        <v>426</v>
      </c>
      <c r="C2" s="180" t="s">
        <v>3</v>
      </c>
      <c r="D2" s="7" t="s">
        <v>4</v>
      </c>
      <c r="E2" s="7" t="s">
        <v>2</v>
      </c>
      <c r="F2" s="9" t="s">
        <v>5</v>
      </c>
      <c r="G2" s="7" t="s">
        <v>6</v>
      </c>
      <c r="H2" s="8" t="s">
        <v>13</v>
      </c>
      <c r="I2" s="8" t="s">
        <v>10</v>
      </c>
      <c r="J2" s="8" t="s">
        <v>14</v>
      </c>
      <c r="K2" s="8" t="s">
        <v>11</v>
      </c>
      <c r="L2" s="8" t="s">
        <v>66</v>
      </c>
      <c r="M2" s="8" t="s">
        <v>67</v>
      </c>
      <c r="N2" s="8" t="s">
        <v>68</v>
      </c>
      <c r="O2" s="8" t="s">
        <v>69</v>
      </c>
      <c r="P2" s="51" t="s">
        <v>75</v>
      </c>
      <c r="Q2" s="51" t="s">
        <v>76</v>
      </c>
      <c r="R2" s="51" t="s">
        <v>77</v>
      </c>
      <c r="S2" s="51" t="s">
        <v>78</v>
      </c>
      <c r="T2" s="95" t="s">
        <v>80</v>
      </c>
      <c r="U2" s="95" t="s">
        <v>81</v>
      </c>
      <c r="V2" s="95" t="s">
        <v>82</v>
      </c>
      <c r="W2" s="95" t="s">
        <v>83</v>
      </c>
      <c r="X2" s="122" t="s">
        <v>89</v>
      </c>
      <c r="Y2" s="122" t="s">
        <v>90</v>
      </c>
      <c r="Z2" s="122" t="s">
        <v>91</v>
      </c>
      <c r="AA2" s="122" t="s">
        <v>92</v>
      </c>
      <c r="AB2" s="299" t="s">
        <v>625</v>
      </c>
      <c r="AC2" s="299" t="s">
        <v>626</v>
      </c>
      <c r="AD2" s="299" t="s">
        <v>627</v>
      </c>
      <c r="AE2" s="299" t="s">
        <v>628</v>
      </c>
      <c r="AF2" s="300" t="s">
        <v>630</v>
      </c>
      <c r="AG2" s="300" t="s">
        <v>631</v>
      </c>
      <c r="AH2" s="300" t="s">
        <v>632</v>
      </c>
      <c r="AI2" s="300" t="s">
        <v>633</v>
      </c>
    </row>
    <row r="3" spans="1:35" x14ac:dyDescent="0.25">
      <c r="A3" s="129" t="s">
        <v>9</v>
      </c>
      <c r="B3" s="10"/>
      <c r="C3" s="181">
        <f t="shared" ref="C3:C34" si="0">SUM(E3,G3,I3,K3,M3,O3,Q3,S3,U3,W3,Y3,AA3,AC3,AE3,AG3,AI3)</f>
        <v>580</v>
      </c>
      <c r="D3" s="29" t="s">
        <v>7</v>
      </c>
      <c r="E3" s="29">
        <v>33</v>
      </c>
      <c r="F3" s="29" t="s">
        <v>19</v>
      </c>
      <c r="G3" s="29">
        <v>31</v>
      </c>
      <c r="H3" s="27" t="s">
        <v>7</v>
      </c>
      <c r="I3" s="28">
        <v>30</v>
      </c>
      <c r="J3" s="27" t="s">
        <v>19</v>
      </c>
      <c r="K3" s="27">
        <v>29</v>
      </c>
      <c r="L3" s="17" t="s">
        <v>7</v>
      </c>
      <c r="M3" s="16">
        <v>37</v>
      </c>
      <c r="N3" s="17" t="s">
        <v>19</v>
      </c>
      <c r="O3" s="17">
        <v>35</v>
      </c>
      <c r="P3" s="44" t="s">
        <v>7</v>
      </c>
      <c r="Q3" s="45">
        <v>37</v>
      </c>
      <c r="R3" s="44" t="s">
        <v>19</v>
      </c>
      <c r="S3" s="44">
        <v>36</v>
      </c>
      <c r="T3" s="90" t="s">
        <v>7</v>
      </c>
      <c r="U3" s="91">
        <v>39</v>
      </c>
      <c r="V3" s="90" t="s">
        <v>19</v>
      </c>
      <c r="W3" s="90">
        <v>36</v>
      </c>
      <c r="X3" s="113" t="s">
        <v>7</v>
      </c>
      <c r="Y3" s="120">
        <v>39</v>
      </c>
      <c r="Z3" s="113" t="s">
        <v>19</v>
      </c>
      <c r="AA3" s="119">
        <v>37</v>
      </c>
      <c r="AB3" s="275" t="s">
        <v>7</v>
      </c>
      <c r="AC3" s="275">
        <v>41</v>
      </c>
      <c r="AD3" s="275" t="s">
        <v>19</v>
      </c>
      <c r="AE3" s="275">
        <v>37</v>
      </c>
      <c r="AF3" s="282" t="s">
        <v>7</v>
      </c>
      <c r="AG3" s="282">
        <v>42</v>
      </c>
      <c r="AH3" s="282" t="s">
        <v>19</v>
      </c>
      <c r="AI3" s="282">
        <v>41</v>
      </c>
    </row>
    <row r="4" spans="1:35" x14ac:dyDescent="0.25">
      <c r="A4" s="4" t="s">
        <v>275</v>
      </c>
      <c r="B4" s="10"/>
      <c r="C4" s="181">
        <f t="shared" si="0"/>
        <v>573</v>
      </c>
      <c r="D4" s="29"/>
      <c r="E4" s="29"/>
      <c r="F4" s="29"/>
      <c r="G4" s="29"/>
      <c r="H4" s="27"/>
      <c r="I4" s="28"/>
      <c r="J4" s="27"/>
      <c r="K4" s="27"/>
      <c r="L4" s="21" t="s">
        <v>7</v>
      </c>
      <c r="M4" s="17">
        <v>46</v>
      </c>
      <c r="N4" s="17" t="s">
        <v>19</v>
      </c>
      <c r="O4" s="17">
        <v>43</v>
      </c>
      <c r="P4" s="46" t="s">
        <v>7</v>
      </c>
      <c r="Q4" s="46">
        <v>48</v>
      </c>
      <c r="R4" s="46" t="s">
        <v>19</v>
      </c>
      <c r="S4" s="46">
        <v>42</v>
      </c>
      <c r="T4" s="94" t="s">
        <v>7</v>
      </c>
      <c r="U4" s="94">
        <v>45</v>
      </c>
      <c r="V4" s="94" t="s">
        <v>19</v>
      </c>
      <c r="W4" s="94">
        <v>38</v>
      </c>
      <c r="X4" s="108" t="s">
        <v>7</v>
      </c>
      <c r="Y4" s="109">
        <v>47</v>
      </c>
      <c r="Z4" s="109" t="s">
        <v>19</v>
      </c>
      <c r="AA4" s="109">
        <v>47</v>
      </c>
      <c r="AB4" s="275" t="s">
        <v>7</v>
      </c>
      <c r="AC4" s="275">
        <v>52</v>
      </c>
      <c r="AD4" s="275" t="s">
        <v>19</v>
      </c>
      <c r="AE4" s="275">
        <v>52</v>
      </c>
      <c r="AF4" s="282" t="s">
        <v>7</v>
      </c>
      <c r="AG4" s="282">
        <v>61</v>
      </c>
      <c r="AH4" s="282" t="s">
        <v>19</v>
      </c>
      <c r="AI4" s="282">
        <v>52</v>
      </c>
    </row>
    <row r="5" spans="1:35" x14ac:dyDescent="0.25">
      <c r="A5" s="129" t="s">
        <v>40</v>
      </c>
      <c r="B5" s="10"/>
      <c r="C5" s="181">
        <f t="shared" si="0"/>
        <v>516</v>
      </c>
      <c r="D5" s="29" t="s">
        <v>7</v>
      </c>
      <c r="E5" s="29">
        <v>36</v>
      </c>
      <c r="F5" s="29" t="s">
        <v>20</v>
      </c>
      <c r="G5" s="29">
        <v>34</v>
      </c>
      <c r="H5" s="27"/>
      <c r="I5" s="28"/>
      <c r="J5" s="27"/>
      <c r="K5" s="27"/>
      <c r="L5" s="17" t="s">
        <v>19</v>
      </c>
      <c r="M5" s="16">
        <v>33</v>
      </c>
      <c r="N5" s="17" t="s">
        <v>20</v>
      </c>
      <c r="O5" s="17">
        <v>35</v>
      </c>
      <c r="P5" s="46" t="s">
        <v>19</v>
      </c>
      <c r="Q5" s="47">
        <v>31</v>
      </c>
      <c r="R5" s="46" t="s">
        <v>20</v>
      </c>
      <c r="S5" s="46">
        <v>35</v>
      </c>
      <c r="T5" s="68" t="s">
        <v>19</v>
      </c>
      <c r="U5" s="93">
        <v>29</v>
      </c>
      <c r="V5" s="92" t="s">
        <v>20</v>
      </c>
      <c r="W5" s="92">
        <v>29</v>
      </c>
      <c r="X5" s="115" t="s">
        <v>19</v>
      </c>
      <c r="Y5" s="118">
        <v>29</v>
      </c>
      <c r="Z5" s="115" t="s">
        <v>20</v>
      </c>
      <c r="AA5" s="117">
        <v>36</v>
      </c>
      <c r="AB5" s="275" t="s">
        <v>7</v>
      </c>
      <c r="AC5" s="275">
        <v>45</v>
      </c>
      <c r="AD5" s="275" t="s">
        <v>20</v>
      </c>
      <c r="AE5" s="275">
        <v>48</v>
      </c>
      <c r="AF5" s="282" t="s">
        <v>7</v>
      </c>
      <c r="AG5" s="282">
        <v>49</v>
      </c>
      <c r="AH5" s="282" t="s">
        <v>20</v>
      </c>
      <c r="AI5" s="282">
        <v>47</v>
      </c>
    </row>
    <row r="6" spans="1:35" x14ac:dyDescent="0.25">
      <c r="A6" s="129" t="s">
        <v>42</v>
      </c>
      <c r="B6" s="10"/>
      <c r="C6" s="181">
        <f t="shared" si="0"/>
        <v>481</v>
      </c>
      <c r="D6" s="29" t="s">
        <v>7</v>
      </c>
      <c r="E6" s="29">
        <v>31</v>
      </c>
      <c r="F6" s="29" t="s">
        <v>19</v>
      </c>
      <c r="G6" s="29">
        <v>25</v>
      </c>
      <c r="H6" s="27" t="s">
        <v>7</v>
      </c>
      <c r="I6" s="28">
        <v>29</v>
      </c>
      <c r="J6" s="27" t="s">
        <v>19</v>
      </c>
      <c r="K6" s="27">
        <v>26</v>
      </c>
      <c r="L6" s="17" t="s">
        <v>7</v>
      </c>
      <c r="M6" s="16">
        <v>41</v>
      </c>
      <c r="N6" s="17" t="s">
        <v>20</v>
      </c>
      <c r="O6" s="17">
        <v>23</v>
      </c>
      <c r="P6" s="46"/>
      <c r="Q6" s="46"/>
      <c r="R6" s="46"/>
      <c r="S6" s="46"/>
      <c r="T6" s="94" t="s">
        <v>7</v>
      </c>
      <c r="U6" s="94">
        <v>38</v>
      </c>
      <c r="V6" s="94" t="s">
        <v>19</v>
      </c>
      <c r="W6" s="92">
        <v>34</v>
      </c>
      <c r="X6" s="108" t="s">
        <v>7</v>
      </c>
      <c r="Y6" s="109">
        <v>40</v>
      </c>
      <c r="Z6" s="108" t="s">
        <v>8</v>
      </c>
      <c r="AA6" s="117">
        <v>29</v>
      </c>
      <c r="AB6" s="275" t="s">
        <v>7</v>
      </c>
      <c r="AC6" s="275">
        <v>48</v>
      </c>
      <c r="AD6" s="275" t="s">
        <v>8</v>
      </c>
      <c r="AE6" s="275">
        <v>34</v>
      </c>
      <c r="AF6" s="282" t="s">
        <v>7</v>
      </c>
      <c r="AG6" s="282">
        <v>49</v>
      </c>
      <c r="AH6" s="282" t="s">
        <v>20</v>
      </c>
      <c r="AI6" s="282">
        <v>34</v>
      </c>
    </row>
    <row r="7" spans="1:35" x14ac:dyDescent="0.25">
      <c r="A7" s="129" t="s">
        <v>46</v>
      </c>
      <c r="B7" s="10"/>
      <c r="C7" s="181">
        <f t="shared" si="0"/>
        <v>402</v>
      </c>
      <c r="D7" s="29" t="s">
        <v>7</v>
      </c>
      <c r="E7" s="29">
        <v>22</v>
      </c>
      <c r="F7" s="29" t="s">
        <v>8</v>
      </c>
      <c r="G7" s="29">
        <v>27</v>
      </c>
      <c r="H7" s="27" t="s">
        <v>7</v>
      </c>
      <c r="I7" s="28">
        <v>18</v>
      </c>
      <c r="J7" s="27" t="s">
        <v>8</v>
      </c>
      <c r="K7" s="27">
        <v>21</v>
      </c>
      <c r="L7" s="17"/>
      <c r="M7" s="16"/>
      <c r="N7" s="17"/>
      <c r="O7" s="17"/>
      <c r="P7" s="46" t="s">
        <v>7</v>
      </c>
      <c r="Q7" s="47">
        <v>19</v>
      </c>
      <c r="R7" s="46" t="s">
        <v>8</v>
      </c>
      <c r="S7" s="46">
        <v>32</v>
      </c>
      <c r="T7" s="92" t="s">
        <v>7</v>
      </c>
      <c r="U7" s="93">
        <v>22</v>
      </c>
      <c r="V7" s="92" t="s">
        <v>8</v>
      </c>
      <c r="W7" s="92">
        <v>34</v>
      </c>
      <c r="X7" s="117" t="s">
        <v>7</v>
      </c>
      <c r="Y7" s="118">
        <v>27</v>
      </c>
      <c r="Z7" s="117" t="s">
        <v>8</v>
      </c>
      <c r="AA7" s="117">
        <v>33</v>
      </c>
      <c r="AB7" s="285" t="s">
        <v>7</v>
      </c>
      <c r="AC7" s="285">
        <v>36</v>
      </c>
      <c r="AD7" s="285" t="s">
        <v>8</v>
      </c>
      <c r="AE7" s="285">
        <v>38</v>
      </c>
      <c r="AF7" s="286" t="s">
        <v>7</v>
      </c>
      <c r="AG7" s="286">
        <v>33</v>
      </c>
      <c r="AH7" s="286" t="s">
        <v>8</v>
      </c>
      <c r="AI7" s="286">
        <v>40</v>
      </c>
    </row>
    <row r="8" spans="1:35" x14ac:dyDescent="0.25">
      <c r="A8" s="129" t="s">
        <v>101</v>
      </c>
      <c r="B8" s="10"/>
      <c r="C8" s="181">
        <f t="shared" si="0"/>
        <v>290</v>
      </c>
      <c r="D8" s="29" t="s">
        <v>7</v>
      </c>
      <c r="E8" s="29">
        <v>23</v>
      </c>
      <c r="F8" s="29" t="s">
        <v>8</v>
      </c>
      <c r="G8" s="29">
        <v>37</v>
      </c>
      <c r="H8" s="27" t="s">
        <v>7</v>
      </c>
      <c r="I8" s="28">
        <v>18</v>
      </c>
      <c r="J8" s="27" t="s">
        <v>8</v>
      </c>
      <c r="K8" s="27">
        <v>33</v>
      </c>
      <c r="L8" s="17"/>
      <c r="M8" s="16"/>
      <c r="N8" s="17"/>
      <c r="O8" s="17"/>
      <c r="P8" s="46" t="s">
        <v>7</v>
      </c>
      <c r="Q8" s="47">
        <v>24</v>
      </c>
      <c r="R8" s="46" t="s">
        <v>8</v>
      </c>
      <c r="S8" s="46">
        <v>34</v>
      </c>
      <c r="T8" s="94" t="s">
        <v>7</v>
      </c>
      <c r="U8" s="94">
        <v>24</v>
      </c>
      <c r="V8" s="94" t="s">
        <v>8</v>
      </c>
      <c r="W8" s="92">
        <v>39</v>
      </c>
      <c r="X8" s="108" t="s">
        <v>7</v>
      </c>
      <c r="Y8" s="109">
        <v>18</v>
      </c>
      <c r="Z8" s="108" t="s">
        <v>8</v>
      </c>
      <c r="AA8" s="117">
        <v>40</v>
      </c>
      <c r="AB8" s="285"/>
      <c r="AC8" s="285"/>
      <c r="AD8" s="285"/>
      <c r="AE8" s="285"/>
      <c r="AF8" s="286"/>
      <c r="AG8" s="286"/>
      <c r="AH8" s="286"/>
      <c r="AI8" s="286"/>
    </row>
    <row r="9" spans="1:35" x14ac:dyDescent="0.25">
      <c r="A9" s="4" t="s">
        <v>140</v>
      </c>
      <c r="B9" s="10"/>
      <c r="C9" s="181">
        <f t="shared" si="0"/>
        <v>248</v>
      </c>
      <c r="D9" s="29" t="s">
        <v>19</v>
      </c>
      <c r="E9" s="29">
        <v>15</v>
      </c>
      <c r="F9" s="29"/>
      <c r="G9" s="29"/>
      <c r="H9" s="27" t="s">
        <v>19</v>
      </c>
      <c r="I9" s="28">
        <v>16</v>
      </c>
      <c r="J9" s="27"/>
      <c r="K9" s="27"/>
      <c r="L9" s="17" t="s">
        <v>7</v>
      </c>
      <c r="M9" s="16">
        <v>30</v>
      </c>
      <c r="N9" s="17" t="s">
        <v>19</v>
      </c>
      <c r="O9" s="17">
        <v>23</v>
      </c>
      <c r="P9" s="46" t="s">
        <v>7</v>
      </c>
      <c r="Q9" s="47">
        <v>30</v>
      </c>
      <c r="R9" s="46" t="s">
        <v>20</v>
      </c>
      <c r="S9" s="46">
        <v>13</v>
      </c>
      <c r="T9" s="94" t="s">
        <v>7</v>
      </c>
      <c r="U9" s="94">
        <v>39</v>
      </c>
      <c r="V9" s="94" t="s">
        <v>20</v>
      </c>
      <c r="W9" s="94">
        <v>14</v>
      </c>
      <c r="X9" s="108"/>
      <c r="Y9" s="109"/>
      <c r="Z9" s="109"/>
      <c r="AA9" s="109"/>
      <c r="AB9" s="285" t="s">
        <v>7</v>
      </c>
      <c r="AC9" s="285">
        <v>46</v>
      </c>
      <c r="AD9" s="285" t="s">
        <v>20</v>
      </c>
      <c r="AE9" s="285">
        <v>10</v>
      </c>
      <c r="AF9" s="286" t="s">
        <v>20</v>
      </c>
      <c r="AG9" s="286">
        <v>12</v>
      </c>
      <c r="AH9" s="286"/>
      <c r="AI9" s="286"/>
    </row>
    <row r="10" spans="1:35" x14ac:dyDescent="0.25">
      <c r="A10" s="4" t="s">
        <v>470</v>
      </c>
      <c r="B10" s="10"/>
      <c r="C10" s="181">
        <f t="shared" si="0"/>
        <v>211</v>
      </c>
      <c r="D10" s="29"/>
      <c r="E10" s="29"/>
      <c r="F10" s="29"/>
      <c r="G10" s="29"/>
      <c r="H10" s="27"/>
      <c r="I10" s="28"/>
      <c r="J10" s="27"/>
      <c r="K10" s="27"/>
      <c r="L10" s="17"/>
      <c r="M10" s="16"/>
      <c r="N10" s="17"/>
      <c r="O10" s="17"/>
      <c r="P10" s="46" t="s">
        <v>7</v>
      </c>
      <c r="Q10" s="46">
        <v>53</v>
      </c>
      <c r="R10" s="46" t="s">
        <v>19</v>
      </c>
      <c r="S10" s="46">
        <v>51</v>
      </c>
      <c r="T10" s="92"/>
      <c r="U10" s="93"/>
      <c r="V10" s="92"/>
      <c r="W10" s="92"/>
      <c r="X10" s="117"/>
      <c r="Y10" s="118"/>
      <c r="Z10" s="117"/>
      <c r="AA10" s="117"/>
      <c r="AB10" s="285"/>
      <c r="AC10" s="285"/>
      <c r="AD10" s="285"/>
      <c r="AE10" s="285"/>
      <c r="AF10" s="286" t="s">
        <v>7</v>
      </c>
      <c r="AG10" s="286">
        <v>58</v>
      </c>
      <c r="AH10" s="286" t="s">
        <v>19</v>
      </c>
      <c r="AI10" s="286">
        <v>49</v>
      </c>
    </row>
    <row r="11" spans="1:35" x14ac:dyDescent="0.25">
      <c r="A11" s="4" t="s">
        <v>471</v>
      </c>
      <c r="B11" s="10"/>
      <c r="C11" s="181">
        <f t="shared" si="0"/>
        <v>197</v>
      </c>
      <c r="D11" s="29"/>
      <c r="E11" s="29"/>
      <c r="F11" s="29"/>
      <c r="G11" s="29"/>
      <c r="H11" s="27"/>
      <c r="I11" s="28"/>
      <c r="J11" s="27"/>
      <c r="K11" s="27"/>
      <c r="L11" s="17"/>
      <c r="M11" s="16"/>
      <c r="N11" s="17"/>
      <c r="O11" s="17"/>
      <c r="P11" s="46" t="s">
        <v>7</v>
      </c>
      <c r="Q11" s="46">
        <v>51</v>
      </c>
      <c r="R11" s="46" t="s">
        <v>20</v>
      </c>
      <c r="S11" s="46">
        <v>37</v>
      </c>
      <c r="T11" s="94"/>
      <c r="U11" s="94"/>
      <c r="V11" s="94"/>
      <c r="W11" s="94"/>
      <c r="X11" s="108"/>
      <c r="Y11" s="109"/>
      <c r="Z11" s="109"/>
      <c r="AA11" s="109"/>
      <c r="AB11" s="285"/>
      <c r="AC11" s="285"/>
      <c r="AD11" s="285"/>
      <c r="AE11" s="285"/>
      <c r="AF11" s="286" t="s">
        <v>7</v>
      </c>
      <c r="AG11" s="286">
        <v>51</v>
      </c>
      <c r="AH11" s="286" t="s">
        <v>8</v>
      </c>
      <c r="AI11" s="286">
        <v>58</v>
      </c>
    </row>
    <row r="12" spans="1:35" x14ac:dyDescent="0.25">
      <c r="A12" s="2" t="s">
        <v>49</v>
      </c>
      <c r="B12" s="10"/>
      <c r="C12" s="181">
        <f t="shared" si="0"/>
        <v>187</v>
      </c>
      <c r="D12" s="29" t="s">
        <v>7</v>
      </c>
      <c r="E12" s="29">
        <v>19</v>
      </c>
      <c r="F12" s="29" t="s">
        <v>19</v>
      </c>
      <c r="G12" s="29">
        <v>13</v>
      </c>
      <c r="H12" s="27" t="s">
        <v>8</v>
      </c>
      <c r="I12" s="28">
        <v>22</v>
      </c>
      <c r="J12" s="27" t="s">
        <v>19</v>
      </c>
      <c r="K12" s="27">
        <v>17</v>
      </c>
      <c r="L12" s="21"/>
      <c r="M12" s="17"/>
      <c r="N12" s="17"/>
      <c r="O12" s="17"/>
      <c r="P12" s="46"/>
      <c r="Q12" s="46"/>
      <c r="R12" s="46"/>
      <c r="S12" s="46"/>
      <c r="T12" s="94"/>
      <c r="U12" s="94"/>
      <c r="V12" s="94"/>
      <c r="W12" s="94"/>
      <c r="X12" s="109" t="s">
        <v>8</v>
      </c>
      <c r="Y12" s="109">
        <v>29</v>
      </c>
      <c r="Z12" s="109" t="s">
        <v>19</v>
      </c>
      <c r="AA12" s="109">
        <v>17</v>
      </c>
      <c r="AB12" s="285" t="s">
        <v>7</v>
      </c>
      <c r="AC12" s="285">
        <v>22</v>
      </c>
      <c r="AD12" s="285" t="s">
        <v>8</v>
      </c>
      <c r="AE12" s="285">
        <v>28</v>
      </c>
      <c r="AF12" s="286" t="s">
        <v>8</v>
      </c>
      <c r="AG12" s="286">
        <v>20</v>
      </c>
      <c r="AH12" s="286"/>
      <c r="AI12" s="286"/>
    </row>
    <row r="13" spans="1:35" x14ac:dyDescent="0.25">
      <c r="A13" s="4" t="s">
        <v>546</v>
      </c>
      <c r="B13" s="10"/>
      <c r="C13" s="181">
        <f t="shared" si="0"/>
        <v>151</v>
      </c>
      <c r="D13" s="29"/>
      <c r="E13" s="29"/>
      <c r="F13" s="29"/>
      <c r="G13" s="29"/>
      <c r="H13" s="27"/>
      <c r="I13" s="28"/>
      <c r="J13" s="27"/>
      <c r="K13" s="27"/>
      <c r="L13" s="17"/>
      <c r="M13" s="16"/>
      <c r="N13" s="17"/>
      <c r="O13" s="17"/>
      <c r="P13" s="46"/>
      <c r="Q13" s="46"/>
      <c r="R13" s="46"/>
      <c r="S13" s="46"/>
      <c r="T13" s="94" t="s">
        <v>7</v>
      </c>
      <c r="U13" s="94">
        <v>27</v>
      </c>
      <c r="V13" s="94" t="s">
        <v>19</v>
      </c>
      <c r="W13" s="94">
        <v>21</v>
      </c>
      <c r="X13" s="109"/>
      <c r="Y13" s="109"/>
      <c r="Z13" s="109"/>
      <c r="AA13" s="109"/>
      <c r="AB13" s="285" t="s">
        <v>7</v>
      </c>
      <c r="AC13" s="285">
        <v>28</v>
      </c>
      <c r="AD13" s="285" t="s">
        <v>19</v>
      </c>
      <c r="AE13" s="285">
        <v>24</v>
      </c>
      <c r="AF13" s="286" t="s">
        <v>7</v>
      </c>
      <c r="AG13" s="286">
        <v>30</v>
      </c>
      <c r="AH13" s="286" t="s">
        <v>19</v>
      </c>
      <c r="AI13" s="286">
        <v>21</v>
      </c>
    </row>
    <row r="14" spans="1:35" x14ac:dyDescent="0.25">
      <c r="A14" s="4" t="s">
        <v>483</v>
      </c>
      <c r="B14" s="10"/>
      <c r="C14" s="181">
        <f t="shared" si="0"/>
        <v>149</v>
      </c>
      <c r="D14" s="29"/>
      <c r="E14" s="29"/>
      <c r="F14" s="29"/>
      <c r="G14" s="29"/>
      <c r="H14" s="27"/>
      <c r="I14" s="28"/>
      <c r="J14" s="27"/>
      <c r="K14" s="27"/>
      <c r="L14" s="17"/>
      <c r="M14" s="16"/>
      <c r="N14" s="17"/>
      <c r="O14" s="17"/>
      <c r="P14" s="46" t="s">
        <v>19</v>
      </c>
      <c r="Q14" s="47">
        <v>38</v>
      </c>
      <c r="R14" s="46" t="s">
        <v>20</v>
      </c>
      <c r="S14" s="46">
        <v>35</v>
      </c>
      <c r="T14" s="94"/>
      <c r="U14" s="94"/>
      <c r="V14" s="94"/>
      <c r="W14" s="94"/>
      <c r="X14" s="109"/>
      <c r="Y14" s="109"/>
      <c r="Z14" s="109"/>
      <c r="AA14" s="109"/>
      <c r="AB14" s="285"/>
      <c r="AC14" s="285"/>
      <c r="AD14" s="285"/>
      <c r="AE14" s="285"/>
      <c r="AF14" s="286" t="s">
        <v>19</v>
      </c>
      <c r="AG14" s="286">
        <v>38</v>
      </c>
      <c r="AH14" s="286" t="s">
        <v>20</v>
      </c>
      <c r="AI14" s="286">
        <v>38</v>
      </c>
    </row>
    <row r="15" spans="1:35" x14ac:dyDescent="0.25">
      <c r="A15" s="4" t="s">
        <v>138</v>
      </c>
      <c r="B15" s="10"/>
      <c r="C15" s="181">
        <f t="shared" si="0"/>
        <v>138</v>
      </c>
      <c r="D15" s="29" t="s">
        <v>7</v>
      </c>
      <c r="E15" s="29">
        <v>18</v>
      </c>
      <c r="F15" s="29" t="s">
        <v>19</v>
      </c>
      <c r="G15" s="29">
        <v>23</v>
      </c>
      <c r="H15" s="27" t="s">
        <v>7</v>
      </c>
      <c r="I15" s="28">
        <v>19</v>
      </c>
      <c r="J15" s="27" t="s">
        <v>19</v>
      </c>
      <c r="K15" s="27">
        <v>18</v>
      </c>
      <c r="L15" s="21" t="s">
        <v>7</v>
      </c>
      <c r="M15" s="17">
        <v>29</v>
      </c>
      <c r="N15" s="17" t="s">
        <v>19</v>
      </c>
      <c r="O15" s="17">
        <v>31</v>
      </c>
      <c r="P15" s="46"/>
      <c r="Q15" s="46"/>
      <c r="R15" s="46"/>
      <c r="S15" s="46"/>
      <c r="T15" s="92"/>
      <c r="U15" s="93"/>
      <c r="V15" s="92"/>
      <c r="W15" s="92"/>
      <c r="X15" s="115"/>
      <c r="Y15" s="118"/>
      <c r="Z15" s="115"/>
      <c r="AA15" s="117"/>
      <c r="AB15" s="285"/>
      <c r="AC15" s="285"/>
      <c r="AD15" s="285"/>
      <c r="AE15" s="285"/>
      <c r="AF15" s="286"/>
      <c r="AG15" s="286"/>
      <c r="AH15" s="286"/>
      <c r="AI15" s="286"/>
    </row>
    <row r="16" spans="1:35" x14ac:dyDescent="0.25">
      <c r="A16" s="4" t="s">
        <v>48</v>
      </c>
      <c r="B16" s="10"/>
      <c r="C16" s="181">
        <f t="shared" si="0"/>
        <v>118</v>
      </c>
      <c r="D16" s="29" t="s">
        <v>19</v>
      </c>
      <c r="E16" s="29">
        <v>7</v>
      </c>
      <c r="F16" s="29" t="s">
        <v>20</v>
      </c>
      <c r="G16" s="29">
        <v>3</v>
      </c>
      <c r="H16" s="27" t="s">
        <v>7</v>
      </c>
      <c r="I16" s="28">
        <v>13</v>
      </c>
      <c r="J16" s="27" t="s">
        <v>20</v>
      </c>
      <c r="K16" s="27">
        <v>12</v>
      </c>
      <c r="L16" s="21"/>
      <c r="M16" s="17"/>
      <c r="N16" s="17"/>
      <c r="O16" s="17"/>
      <c r="P16" s="46" t="s">
        <v>20</v>
      </c>
      <c r="Q16" s="46">
        <v>12</v>
      </c>
      <c r="R16" s="46"/>
      <c r="S16" s="46"/>
      <c r="T16" s="92" t="s">
        <v>8</v>
      </c>
      <c r="U16" s="93">
        <v>20</v>
      </c>
      <c r="V16" s="92" t="s">
        <v>20</v>
      </c>
      <c r="W16" s="92">
        <v>14</v>
      </c>
      <c r="X16" s="117"/>
      <c r="Y16" s="118"/>
      <c r="Z16" s="117"/>
      <c r="AA16" s="117"/>
      <c r="AB16" s="285"/>
      <c r="AC16" s="285"/>
      <c r="AD16" s="285"/>
      <c r="AE16" s="285"/>
      <c r="AF16" s="286" t="s">
        <v>8</v>
      </c>
      <c r="AG16" s="286">
        <v>22</v>
      </c>
      <c r="AH16" s="286" t="s">
        <v>20</v>
      </c>
      <c r="AI16" s="286">
        <v>15</v>
      </c>
    </row>
    <row r="17" spans="1:35" x14ac:dyDescent="0.25">
      <c r="A17" s="4" t="s">
        <v>480</v>
      </c>
      <c r="B17" s="10"/>
      <c r="C17" s="181">
        <f t="shared" si="0"/>
        <v>117</v>
      </c>
      <c r="D17" s="29"/>
      <c r="E17" s="29"/>
      <c r="F17" s="29"/>
      <c r="G17" s="29"/>
      <c r="H17" s="27"/>
      <c r="I17" s="28"/>
      <c r="J17" s="27"/>
      <c r="K17" s="27"/>
      <c r="L17" s="17"/>
      <c r="M17" s="16"/>
      <c r="N17" s="17"/>
      <c r="O17" s="17"/>
      <c r="P17" s="46"/>
      <c r="Q17" s="47"/>
      <c r="R17" s="46"/>
      <c r="S17" s="46"/>
      <c r="T17" s="94" t="s">
        <v>8</v>
      </c>
      <c r="U17" s="94">
        <v>19</v>
      </c>
      <c r="V17" s="94" t="s">
        <v>19</v>
      </c>
      <c r="W17" s="94">
        <v>11</v>
      </c>
      <c r="X17" s="109" t="s">
        <v>8</v>
      </c>
      <c r="Y17" s="109">
        <v>23</v>
      </c>
      <c r="Z17" s="109" t="s">
        <v>19</v>
      </c>
      <c r="AA17" s="109">
        <v>8</v>
      </c>
      <c r="AB17" s="285" t="s">
        <v>8</v>
      </c>
      <c r="AC17" s="285">
        <v>24</v>
      </c>
      <c r="AD17" s="285"/>
      <c r="AE17" s="285"/>
      <c r="AF17" s="286" t="s">
        <v>8</v>
      </c>
      <c r="AG17" s="286">
        <v>24</v>
      </c>
      <c r="AH17" s="286" t="s">
        <v>19</v>
      </c>
      <c r="AI17" s="286">
        <v>8</v>
      </c>
    </row>
    <row r="18" spans="1:35" x14ac:dyDescent="0.25">
      <c r="A18" s="4" t="s">
        <v>139</v>
      </c>
      <c r="B18" s="10"/>
      <c r="C18" s="181">
        <f t="shared" si="0"/>
        <v>116</v>
      </c>
      <c r="D18" s="29" t="s">
        <v>8</v>
      </c>
      <c r="E18" s="29">
        <v>19</v>
      </c>
      <c r="F18" s="29" t="s">
        <v>19</v>
      </c>
      <c r="G18" s="29">
        <v>2</v>
      </c>
      <c r="H18" s="27" t="s">
        <v>8</v>
      </c>
      <c r="I18" s="28">
        <v>23</v>
      </c>
      <c r="J18" s="27" t="s">
        <v>19</v>
      </c>
      <c r="K18" s="27">
        <v>5</v>
      </c>
      <c r="L18" s="17"/>
      <c r="M18" s="16"/>
      <c r="N18" s="17"/>
      <c r="O18" s="17"/>
      <c r="P18" s="46" t="s">
        <v>8</v>
      </c>
      <c r="Q18" s="46">
        <v>26</v>
      </c>
      <c r="R18" s="46" t="s">
        <v>19</v>
      </c>
      <c r="S18" s="46">
        <v>5</v>
      </c>
      <c r="T18" s="94" t="s">
        <v>8</v>
      </c>
      <c r="U18" s="94">
        <v>28</v>
      </c>
      <c r="V18" s="94" t="s">
        <v>19</v>
      </c>
      <c r="W18" s="94">
        <v>8</v>
      </c>
      <c r="X18" s="108"/>
      <c r="Y18" s="109"/>
      <c r="Z18" s="108"/>
      <c r="AA18" s="109"/>
      <c r="AB18" s="285"/>
      <c r="AC18" s="285"/>
      <c r="AD18" s="285"/>
      <c r="AE18" s="285"/>
      <c r="AF18" s="286"/>
      <c r="AG18" s="286"/>
      <c r="AH18" s="286"/>
      <c r="AI18" s="286"/>
    </row>
    <row r="19" spans="1:35" x14ac:dyDescent="0.25">
      <c r="A19" s="4" t="s">
        <v>479</v>
      </c>
      <c r="B19" s="10"/>
      <c r="C19" s="181">
        <f t="shared" si="0"/>
        <v>111</v>
      </c>
      <c r="D19" s="29"/>
      <c r="E19" s="29"/>
      <c r="F19" s="29"/>
      <c r="G19" s="29"/>
      <c r="H19" s="27"/>
      <c r="I19" s="28"/>
      <c r="J19" s="27"/>
      <c r="K19" s="27"/>
      <c r="L19" s="17"/>
      <c r="M19" s="16"/>
      <c r="N19" s="17"/>
      <c r="O19" s="17"/>
      <c r="P19" s="46" t="s">
        <v>8</v>
      </c>
      <c r="Q19" s="47">
        <v>29</v>
      </c>
      <c r="R19" s="46" t="s">
        <v>19</v>
      </c>
      <c r="S19" s="46">
        <v>14</v>
      </c>
      <c r="T19" s="94"/>
      <c r="U19" s="94"/>
      <c r="V19" s="94"/>
      <c r="W19" s="94"/>
      <c r="X19" s="109"/>
      <c r="Y19" s="109"/>
      <c r="Z19" s="109"/>
      <c r="AA19" s="109"/>
      <c r="AB19" s="285"/>
      <c r="AC19" s="285"/>
      <c r="AD19" s="285"/>
      <c r="AE19" s="285"/>
      <c r="AF19" s="286" t="s">
        <v>8</v>
      </c>
      <c r="AG19" s="286">
        <v>43</v>
      </c>
      <c r="AH19" s="286" t="s">
        <v>19</v>
      </c>
      <c r="AI19" s="286">
        <v>25</v>
      </c>
    </row>
    <row r="20" spans="1:35" x14ac:dyDescent="0.25">
      <c r="A20" s="4" t="s">
        <v>473</v>
      </c>
      <c r="B20" s="10"/>
      <c r="C20" s="181">
        <f t="shared" si="0"/>
        <v>108</v>
      </c>
      <c r="D20" s="29"/>
      <c r="E20" s="29"/>
      <c r="F20" s="29"/>
      <c r="G20" s="29"/>
      <c r="H20" s="27"/>
      <c r="I20" s="28"/>
      <c r="J20" s="27"/>
      <c r="K20" s="27"/>
      <c r="L20" s="21"/>
      <c r="M20" s="17"/>
      <c r="N20" s="17"/>
      <c r="O20" s="17"/>
      <c r="P20" s="46" t="s">
        <v>7</v>
      </c>
      <c r="Q20" s="46">
        <v>33</v>
      </c>
      <c r="R20" s="46" t="s">
        <v>19</v>
      </c>
      <c r="S20" s="46">
        <v>21</v>
      </c>
      <c r="T20" s="94"/>
      <c r="U20" s="94"/>
      <c r="V20" s="94"/>
      <c r="W20" s="94"/>
      <c r="X20" s="109" t="s">
        <v>7</v>
      </c>
      <c r="Y20" s="109">
        <v>34</v>
      </c>
      <c r="Z20" s="109" t="s">
        <v>19</v>
      </c>
      <c r="AA20" s="109">
        <v>20</v>
      </c>
      <c r="AB20" s="285"/>
      <c r="AC20" s="285"/>
      <c r="AD20" s="285"/>
      <c r="AE20" s="285"/>
      <c r="AF20" s="286"/>
      <c r="AG20" s="286"/>
      <c r="AH20" s="286"/>
      <c r="AI20" s="286"/>
    </row>
    <row r="21" spans="1:35" x14ac:dyDescent="0.25">
      <c r="A21" s="2" t="s">
        <v>41</v>
      </c>
      <c r="B21" s="10"/>
      <c r="C21" s="181">
        <f t="shared" si="0"/>
        <v>100</v>
      </c>
      <c r="D21" s="29" t="s">
        <v>7</v>
      </c>
      <c r="E21" s="29">
        <v>17</v>
      </c>
      <c r="F21" s="29" t="s">
        <v>19</v>
      </c>
      <c r="G21" s="29">
        <v>16</v>
      </c>
      <c r="H21" s="27" t="s">
        <v>7</v>
      </c>
      <c r="I21" s="28">
        <v>16</v>
      </c>
      <c r="J21" s="27" t="s">
        <v>19</v>
      </c>
      <c r="K21" s="27">
        <v>15</v>
      </c>
      <c r="L21" s="21"/>
      <c r="M21" s="17"/>
      <c r="N21" s="17"/>
      <c r="O21" s="17"/>
      <c r="P21" s="46"/>
      <c r="Q21" s="47"/>
      <c r="R21" s="46"/>
      <c r="S21" s="46"/>
      <c r="T21" s="92"/>
      <c r="U21" s="93"/>
      <c r="V21" s="92"/>
      <c r="W21" s="92"/>
      <c r="X21" s="117"/>
      <c r="Y21" s="118"/>
      <c r="Z21" s="117"/>
      <c r="AA21" s="117"/>
      <c r="AB21" s="285" t="s">
        <v>7</v>
      </c>
      <c r="AC21" s="285">
        <v>19</v>
      </c>
      <c r="AD21" s="285" t="s">
        <v>19</v>
      </c>
      <c r="AE21" s="285">
        <v>17</v>
      </c>
      <c r="AF21" s="286"/>
      <c r="AG21" s="286"/>
      <c r="AH21" s="286"/>
      <c r="AI21" s="286"/>
    </row>
    <row r="22" spans="1:35" x14ac:dyDescent="0.25">
      <c r="A22" s="4" t="s">
        <v>656</v>
      </c>
      <c r="B22" s="10"/>
      <c r="C22" s="181">
        <f t="shared" si="0"/>
        <v>99</v>
      </c>
      <c r="D22" s="29"/>
      <c r="E22" s="29"/>
      <c r="F22" s="29"/>
      <c r="G22" s="29"/>
      <c r="H22" s="27"/>
      <c r="I22" s="28"/>
      <c r="J22" s="27"/>
      <c r="K22" s="27"/>
      <c r="L22" s="17"/>
      <c r="M22" s="16"/>
      <c r="N22" s="17"/>
      <c r="O22" s="17"/>
      <c r="P22" s="46" t="s">
        <v>7</v>
      </c>
      <c r="Q22" s="47">
        <v>17</v>
      </c>
      <c r="R22" s="46" t="s">
        <v>19</v>
      </c>
      <c r="S22" s="46">
        <v>9</v>
      </c>
      <c r="T22" s="94"/>
      <c r="U22" s="94"/>
      <c r="V22" s="94"/>
      <c r="W22" s="94"/>
      <c r="X22" s="109"/>
      <c r="Y22" s="109"/>
      <c r="Z22" s="109"/>
      <c r="AA22" s="109"/>
      <c r="AB22" s="285" t="s">
        <v>7</v>
      </c>
      <c r="AC22" s="285">
        <v>19</v>
      </c>
      <c r="AD22" s="285" t="s">
        <v>19</v>
      </c>
      <c r="AE22" s="285">
        <v>15</v>
      </c>
      <c r="AF22" s="286" t="s">
        <v>7</v>
      </c>
      <c r="AG22" s="286">
        <v>22</v>
      </c>
      <c r="AH22" s="286" t="s">
        <v>19</v>
      </c>
      <c r="AI22" s="286">
        <v>17</v>
      </c>
    </row>
    <row r="23" spans="1:35" x14ac:dyDescent="0.25">
      <c r="A23" s="2" t="s">
        <v>44</v>
      </c>
      <c r="B23" s="10"/>
      <c r="C23" s="181">
        <f t="shared" si="0"/>
        <v>96</v>
      </c>
      <c r="D23" s="29" t="s">
        <v>7</v>
      </c>
      <c r="E23" s="29">
        <v>15</v>
      </c>
      <c r="F23" s="29"/>
      <c r="G23" s="29"/>
      <c r="H23" s="27"/>
      <c r="I23" s="28"/>
      <c r="J23" s="27"/>
      <c r="K23" s="27"/>
      <c r="L23" s="21"/>
      <c r="M23" s="17"/>
      <c r="N23" s="17"/>
      <c r="O23" s="17"/>
      <c r="P23" s="46"/>
      <c r="Q23" s="47"/>
      <c r="R23" s="46"/>
      <c r="S23" s="46"/>
      <c r="T23" s="92"/>
      <c r="U23" s="93"/>
      <c r="V23" s="92"/>
      <c r="W23" s="92"/>
      <c r="X23" s="117"/>
      <c r="Y23" s="118"/>
      <c r="Z23" s="117"/>
      <c r="AA23" s="117"/>
      <c r="AB23" s="285" t="s">
        <v>8</v>
      </c>
      <c r="AC23" s="285">
        <v>22</v>
      </c>
      <c r="AD23" s="285" t="s">
        <v>20</v>
      </c>
      <c r="AE23" s="285">
        <v>18</v>
      </c>
      <c r="AF23" s="286" t="s">
        <v>7</v>
      </c>
      <c r="AG23" s="286">
        <v>25</v>
      </c>
      <c r="AH23" s="286" t="s">
        <v>20</v>
      </c>
      <c r="AI23" s="286">
        <v>16</v>
      </c>
    </row>
    <row r="24" spans="1:35" x14ac:dyDescent="0.25">
      <c r="A24" s="2" t="s">
        <v>474</v>
      </c>
      <c r="B24" s="10"/>
      <c r="C24" s="181">
        <f t="shared" si="0"/>
        <v>89</v>
      </c>
      <c r="D24" s="29"/>
      <c r="E24" s="29"/>
      <c r="F24" s="29"/>
      <c r="G24" s="29"/>
      <c r="H24" s="27"/>
      <c r="I24" s="28"/>
      <c r="J24" s="27"/>
      <c r="K24" s="27"/>
      <c r="L24" s="17"/>
      <c r="M24" s="16"/>
      <c r="N24" s="17"/>
      <c r="O24" s="17"/>
      <c r="P24" s="46" t="s">
        <v>7</v>
      </c>
      <c r="Q24" s="47">
        <v>27</v>
      </c>
      <c r="R24" s="46" t="s">
        <v>8</v>
      </c>
      <c r="S24" s="46">
        <v>19</v>
      </c>
      <c r="T24" s="92" t="s">
        <v>7</v>
      </c>
      <c r="U24" s="93">
        <v>28</v>
      </c>
      <c r="V24" s="92" t="s">
        <v>8</v>
      </c>
      <c r="W24" s="92">
        <v>15</v>
      </c>
      <c r="X24" s="117"/>
      <c r="Y24" s="118"/>
      <c r="Z24" s="117"/>
      <c r="AA24" s="117"/>
      <c r="AB24" s="285"/>
      <c r="AC24" s="285"/>
      <c r="AD24" s="285"/>
      <c r="AE24" s="285"/>
      <c r="AF24" s="286"/>
      <c r="AG24" s="286"/>
      <c r="AH24" s="286"/>
      <c r="AI24" s="286"/>
    </row>
    <row r="25" spans="1:35" x14ac:dyDescent="0.25">
      <c r="A25" s="4" t="s">
        <v>774</v>
      </c>
      <c r="B25" s="55"/>
      <c r="C25" s="181">
        <f t="shared" si="0"/>
        <v>78</v>
      </c>
      <c r="D25" s="29"/>
      <c r="E25" s="29"/>
      <c r="F25" s="29"/>
      <c r="G25" s="29"/>
      <c r="H25" s="27"/>
      <c r="I25" s="28"/>
      <c r="J25" s="27"/>
      <c r="K25" s="27"/>
      <c r="L25" s="17"/>
      <c r="M25" s="16"/>
      <c r="N25" s="17"/>
      <c r="O25" s="17"/>
      <c r="P25" s="46"/>
      <c r="Q25" s="47"/>
      <c r="R25" s="46"/>
      <c r="S25" s="46"/>
      <c r="T25" s="94"/>
      <c r="U25" s="94"/>
      <c r="V25" s="94"/>
      <c r="W25" s="94"/>
      <c r="X25" s="109"/>
      <c r="Y25" s="109"/>
      <c r="Z25" s="109"/>
      <c r="AA25" s="109"/>
      <c r="AB25" s="285"/>
      <c r="AC25" s="285"/>
      <c r="AD25" s="285"/>
      <c r="AE25" s="285"/>
      <c r="AF25" s="286" t="s">
        <v>7</v>
      </c>
      <c r="AG25" s="286">
        <v>39</v>
      </c>
      <c r="AH25" s="286" t="s">
        <v>19</v>
      </c>
      <c r="AI25" s="286">
        <v>39</v>
      </c>
    </row>
    <row r="26" spans="1:35" x14ac:dyDescent="0.25">
      <c r="A26" s="2" t="s">
        <v>472</v>
      </c>
      <c r="B26" s="10"/>
      <c r="C26" s="181">
        <f t="shared" si="0"/>
        <v>76</v>
      </c>
      <c r="D26" s="29"/>
      <c r="E26" s="29"/>
      <c r="F26" s="29"/>
      <c r="G26" s="29"/>
      <c r="H26" s="27"/>
      <c r="I26" s="28"/>
      <c r="J26" s="27"/>
      <c r="K26" s="27"/>
      <c r="L26" s="17"/>
      <c r="M26" s="17"/>
      <c r="N26" s="17"/>
      <c r="O26" s="17"/>
      <c r="P26" s="46" t="s">
        <v>7</v>
      </c>
      <c r="Q26" s="47">
        <v>39</v>
      </c>
      <c r="R26" s="46" t="s">
        <v>8</v>
      </c>
      <c r="S26" s="46">
        <v>37</v>
      </c>
      <c r="T26" s="94"/>
      <c r="U26" s="94"/>
      <c r="V26" s="94"/>
      <c r="W26" s="94"/>
      <c r="X26" s="109"/>
      <c r="Y26" s="109"/>
      <c r="Z26" s="109"/>
      <c r="AA26" s="109"/>
      <c r="AB26" s="285"/>
      <c r="AC26" s="285"/>
      <c r="AD26" s="285"/>
      <c r="AE26" s="285"/>
      <c r="AF26" s="286"/>
      <c r="AG26" s="286"/>
      <c r="AH26" s="286"/>
      <c r="AI26" s="286"/>
    </row>
    <row r="27" spans="1:35" x14ac:dyDescent="0.25">
      <c r="A27" s="2" t="s">
        <v>477</v>
      </c>
      <c r="B27" s="10"/>
      <c r="C27" s="181">
        <f t="shared" si="0"/>
        <v>76</v>
      </c>
      <c r="D27" s="29"/>
      <c r="E27" s="29"/>
      <c r="F27" s="29"/>
      <c r="G27" s="29"/>
      <c r="H27" s="27"/>
      <c r="I27" s="28"/>
      <c r="J27" s="27"/>
      <c r="K27" s="27"/>
      <c r="L27" s="17"/>
      <c r="M27" s="16"/>
      <c r="N27" s="17"/>
      <c r="O27" s="17"/>
      <c r="P27" s="46" t="s">
        <v>7</v>
      </c>
      <c r="Q27" s="47">
        <v>17</v>
      </c>
      <c r="R27" s="46" t="s">
        <v>19</v>
      </c>
      <c r="S27" s="46">
        <v>14</v>
      </c>
      <c r="T27" s="94"/>
      <c r="U27" s="94"/>
      <c r="V27" s="94"/>
      <c r="W27" s="94"/>
      <c r="X27" s="109"/>
      <c r="Y27" s="109"/>
      <c r="Z27" s="109"/>
      <c r="AA27" s="109"/>
      <c r="AB27" s="285" t="s">
        <v>7</v>
      </c>
      <c r="AC27" s="285">
        <v>28</v>
      </c>
      <c r="AD27" s="285" t="s">
        <v>19</v>
      </c>
      <c r="AE27" s="285">
        <v>17</v>
      </c>
      <c r="AF27" s="286"/>
      <c r="AG27" s="286"/>
      <c r="AH27" s="286"/>
      <c r="AI27" s="286"/>
    </row>
    <row r="28" spans="1:35" x14ac:dyDescent="0.25">
      <c r="A28" s="4" t="s">
        <v>547</v>
      </c>
      <c r="B28" s="10"/>
      <c r="C28" s="181">
        <f t="shared" si="0"/>
        <v>74</v>
      </c>
      <c r="D28" s="29"/>
      <c r="E28" s="29"/>
      <c r="F28" s="29"/>
      <c r="G28" s="29"/>
      <c r="H28" s="27"/>
      <c r="I28" s="28"/>
      <c r="J28" s="27"/>
      <c r="K28" s="27"/>
      <c r="L28" s="17"/>
      <c r="M28" s="16"/>
      <c r="N28" s="17"/>
      <c r="O28" s="17"/>
      <c r="P28" s="46"/>
      <c r="Q28" s="46"/>
      <c r="R28" s="46"/>
      <c r="S28" s="46"/>
      <c r="T28" s="94" t="s">
        <v>7</v>
      </c>
      <c r="U28" s="94">
        <v>7</v>
      </c>
      <c r="V28" s="94" t="s">
        <v>19</v>
      </c>
      <c r="W28" s="94">
        <v>3</v>
      </c>
      <c r="X28" s="109" t="s">
        <v>7</v>
      </c>
      <c r="Y28" s="109">
        <v>15</v>
      </c>
      <c r="Z28" s="109" t="s">
        <v>8</v>
      </c>
      <c r="AA28" s="109">
        <v>9</v>
      </c>
      <c r="AB28" s="285" t="s">
        <v>7</v>
      </c>
      <c r="AC28" s="285">
        <v>13</v>
      </c>
      <c r="AD28" s="285" t="s">
        <v>8</v>
      </c>
      <c r="AE28" s="285">
        <v>12</v>
      </c>
      <c r="AF28" s="286" t="s">
        <v>7</v>
      </c>
      <c r="AG28" s="286">
        <v>15</v>
      </c>
      <c r="AH28" s="286"/>
      <c r="AI28" s="286"/>
    </row>
    <row r="29" spans="1:35" x14ac:dyDescent="0.25">
      <c r="A29" s="2" t="s">
        <v>47</v>
      </c>
      <c r="B29" s="10"/>
      <c r="C29" s="181">
        <f t="shared" si="0"/>
        <v>74</v>
      </c>
      <c r="D29" s="29" t="s">
        <v>7</v>
      </c>
      <c r="E29" s="29">
        <v>11</v>
      </c>
      <c r="F29" s="29" t="s">
        <v>8</v>
      </c>
      <c r="G29" s="29">
        <v>8</v>
      </c>
      <c r="H29" s="27" t="s">
        <v>7</v>
      </c>
      <c r="I29" s="28">
        <v>17</v>
      </c>
      <c r="J29" s="27" t="s">
        <v>19</v>
      </c>
      <c r="K29" s="27">
        <v>17</v>
      </c>
      <c r="L29" s="21"/>
      <c r="M29" s="17"/>
      <c r="N29" s="17"/>
      <c r="O29" s="17"/>
      <c r="P29" s="46"/>
      <c r="Q29" s="46"/>
      <c r="R29" s="46"/>
      <c r="S29" s="46"/>
      <c r="T29" s="94"/>
      <c r="U29" s="94"/>
      <c r="V29" s="94"/>
      <c r="W29" s="92"/>
      <c r="X29" s="109"/>
      <c r="Y29" s="109"/>
      <c r="Z29" s="109"/>
      <c r="AA29" s="117"/>
      <c r="AB29" s="285"/>
      <c r="AC29" s="285"/>
      <c r="AD29" s="285"/>
      <c r="AE29" s="285"/>
      <c r="AF29" s="286" t="s">
        <v>7</v>
      </c>
      <c r="AG29" s="286">
        <v>19</v>
      </c>
      <c r="AH29" s="286" t="s">
        <v>8</v>
      </c>
      <c r="AI29" s="286">
        <v>2</v>
      </c>
    </row>
    <row r="30" spans="1:35" x14ac:dyDescent="0.25">
      <c r="A30" s="4" t="s">
        <v>478</v>
      </c>
      <c r="B30" s="10"/>
      <c r="C30" s="181">
        <f t="shared" si="0"/>
        <v>69</v>
      </c>
      <c r="D30" s="29"/>
      <c r="E30" s="29"/>
      <c r="F30" s="29"/>
      <c r="G30" s="29"/>
      <c r="H30" s="27"/>
      <c r="I30" s="28"/>
      <c r="J30" s="27"/>
      <c r="K30" s="27"/>
      <c r="L30" s="17"/>
      <c r="M30" s="16"/>
      <c r="N30" s="17"/>
      <c r="O30" s="17"/>
      <c r="P30" s="48" t="s">
        <v>8</v>
      </c>
      <c r="Q30" s="48">
        <v>31</v>
      </c>
      <c r="R30" s="48" t="s">
        <v>19</v>
      </c>
      <c r="S30" s="48">
        <v>38</v>
      </c>
      <c r="T30" s="94"/>
      <c r="U30" s="94"/>
      <c r="V30" s="94"/>
      <c r="W30" s="94"/>
      <c r="X30" s="109"/>
      <c r="Y30" s="109"/>
      <c r="Z30" s="109"/>
      <c r="AA30" s="109"/>
      <c r="AB30" s="285"/>
      <c r="AC30" s="285"/>
      <c r="AD30" s="285"/>
      <c r="AE30" s="285"/>
      <c r="AF30" s="286"/>
      <c r="AG30" s="286"/>
      <c r="AH30" s="286"/>
      <c r="AI30" s="286"/>
    </row>
    <row r="31" spans="1:35" x14ac:dyDescent="0.25">
      <c r="A31" s="2" t="s">
        <v>102</v>
      </c>
      <c r="B31" s="10"/>
      <c r="C31" s="181">
        <f t="shared" si="0"/>
        <v>68</v>
      </c>
      <c r="D31" s="29" t="s">
        <v>7</v>
      </c>
      <c r="E31" s="29">
        <v>17</v>
      </c>
      <c r="F31" s="29" t="s">
        <v>19</v>
      </c>
      <c r="G31" s="29">
        <v>18</v>
      </c>
      <c r="H31" s="27" t="s">
        <v>7</v>
      </c>
      <c r="I31" s="28">
        <v>15</v>
      </c>
      <c r="J31" s="27" t="s">
        <v>19</v>
      </c>
      <c r="K31" s="27">
        <v>18</v>
      </c>
      <c r="L31" s="17"/>
      <c r="M31" s="16"/>
      <c r="N31" s="17"/>
      <c r="O31" s="17"/>
      <c r="P31" s="46"/>
      <c r="Q31" s="47"/>
      <c r="R31" s="46"/>
      <c r="S31" s="46"/>
      <c r="T31" s="92"/>
      <c r="U31" s="93"/>
      <c r="V31" s="92"/>
      <c r="W31" s="92"/>
      <c r="X31" s="115"/>
      <c r="Y31" s="118"/>
      <c r="Z31" s="115"/>
      <c r="AA31" s="117"/>
      <c r="AB31" s="285"/>
      <c r="AC31" s="285"/>
      <c r="AD31" s="285"/>
      <c r="AE31" s="285"/>
      <c r="AF31" s="286"/>
      <c r="AG31" s="286"/>
      <c r="AH31" s="286"/>
      <c r="AI31" s="286"/>
    </row>
    <row r="32" spans="1:35" x14ac:dyDescent="0.25">
      <c r="A32" s="2" t="s">
        <v>476</v>
      </c>
      <c r="B32" s="10"/>
      <c r="C32" s="181">
        <f t="shared" si="0"/>
        <v>66</v>
      </c>
      <c r="D32" s="29"/>
      <c r="E32" s="29"/>
      <c r="F32" s="29"/>
      <c r="G32" s="29"/>
      <c r="H32" s="27"/>
      <c r="I32" s="28"/>
      <c r="J32" s="27"/>
      <c r="K32" s="27"/>
      <c r="L32" s="17"/>
      <c r="M32" s="16"/>
      <c r="N32" s="17"/>
      <c r="O32" s="17"/>
      <c r="P32" s="46" t="s">
        <v>7</v>
      </c>
      <c r="Q32" s="47">
        <v>18</v>
      </c>
      <c r="R32" s="46" t="s">
        <v>19</v>
      </c>
      <c r="S32" s="46">
        <v>13</v>
      </c>
      <c r="T32" s="92"/>
      <c r="U32" s="93"/>
      <c r="V32" s="92"/>
      <c r="W32" s="92"/>
      <c r="X32" s="117"/>
      <c r="Y32" s="118"/>
      <c r="Z32" s="117"/>
      <c r="AA32" s="117"/>
      <c r="AB32" s="285" t="s">
        <v>7</v>
      </c>
      <c r="AC32" s="285">
        <v>20</v>
      </c>
      <c r="AD32" s="285" t="s">
        <v>19</v>
      </c>
      <c r="AE32" s="285">
        <v>15</v>
      </c>
      <c r="AF32" s="286"/>
      <c r="AG32" s="286"/>
      <c r="AH32" s="286"/>
      <c r="AI32" s="286"/>
    </row>
    <row r="33" spans="1:35" x14ac:dyDescent="0.25">
      <c r="A33" s="4" t="s">
        <v>43</v>
      </c>
      <c r="B33" s="10"/>
      <c r="C33" s="181">
        <f t="shared" si="0"/>
        <v>60</v>
      </c>
      <c r="D33" s="29" t="s">
        <v>7</v>
      </c>
      <c r="E33" s="29">
        <v>11</v>
      </c>
      <c r="F33" s="29" t="s">
        <v>19</v>
      </c>
      <c r="G33" s="29">
        <v>18</v>
      </c>
      <c r="H33" s="27" t="s">
        <v>7</v>
      </c>
      <c r="I33" s="28">
        <v>13</v>
      </c>
      <c r="J33" s="27" t="s">
        <v>19</v>
      </c>
      <c r="K33" s="27">
        <v>18</v>
      </c>
      <c r="L33" s="17"/>
      <c r="M33" s="16"/>
      <c r="N33" s="17"/>
      <c r="O33" s="17"/>
      <c r="P33" s="46"/>
      <c r="Q33" s="46"/>
      <c r="R33" s="46"/>
      <c r="S33" s="46"/>
      <c r="T33" s="94"/>
      <c r="U33" s="94"/>
      <c r="V33" s="94"/>
      <c r="W33" s="94"/>
      <c r="X33" s="108"/>
      <c r="Y33" s="109"/>
      <c r="Z33" s="108"/>
      <c r="AA33" s="109"/>
      <c r="AB33" s="285"/>
      <c r="AC33" s="285"/>
      <c r="AD33" s="285"/>
      <c r="AE33" s="285"/>
      <c r="AF33" s="286"/>
      <c r="AG33" s="286"/>
      <c r="AH33" s="286"/>
      <c r="AI33" s="286"/>
    </row>
    <row r="34" spans="1:35" x14ac:dyDescent="0.25">
      <c r="A34" s="4" t="s">
        <v>484</v>
      </c>
      <c r="B34" s="55"/>
      <c r="C34" s="181">
        <f t="shared" si="0"/>
        <v>60</v>
      </c>
      <c r="D34" s="29"/>
      <c r="E34" s="29"/>
      <c r="F34" s="29"/>
      <c r="G34" s="29"/>
      <c r="H34" s="27"/>
      <c r="I34" s="28"/>
      <c r="J34" s="27"/>
      <c r="K34" s="27"/>
      <c r="L34" s="17"/>
      <c r="M34" s="16"/>
      <c r="N34" s="17"/>
      <c r="O34" s="17"/>
      <c r="P34" s="46" t="s">
        <v>19</v>
      </c>
      <c r="Q34" s="47">
        <v>5</v>
      </c>
      <c r="R34" s="46"/>
      <c r="S34" s="46"/>
      <c r="T34" s="94" t="s">
        <v>7</v>
      </c>
      <c r="U34" s="94">
        <v>6</v>
      </c>
      <c r="V34" s="94" t="s">
        <v>19</v>
      </c>
      <c r="W34" s="94">
        <v>3</v>
      </c>
      <c r="X34" s="109"/>
      <c r="Y34" s="109"/>
      <c r="Z34" s="109"/>
      <c r="AA34" s="109"/>
      <c r="AB34" s="285" t="s">
        <v>7</v>
      </c>
      <c r="AC34" s="285">
        <v>13</v>
      </c>
      <c r="AD34" s="285" t="s">
        <v>19</v>
      </c>
      <c r="AE34" s="285">
        <v>7</v>
      </c>
      <c r="AF34" s="286" t="s">
        <v>7</v>
      </c>
      <c r="AG34" s="286">
        <v>15</v>
      </c>
      <c r="AH34" s="286" t="s">
        <v>19</v>
      </c>
      <c r="AI34" s="286">
        <v>11</v>
      </c>
    </row>
    <row r="35" spans="1:35" x14ac:dyDescent="0.25">
      <c r="A35" s="4" t="s">
        <v>776</v>
      </c>
      <c r="B35" s="10"/>
      <c r="C35" s="181">
        <f t="shared" ref="C35:C70" si="1">SUM(E35,G35,I35,K35,M35,O35,Q35,S35,U35,W35,Y35,AA35,AC35,AE35,AG35,AI35)</f>
        <v>60</v>
      </c>
      <c r="D35" s="29"/>
      <c r="E35" s="29"/>
      <c r="F35" s="29"/>
      <c r="G35" s="29"/>
      <c r="H35" s="27"/>
      <c r="I35" s="28"/>
      <c r="J35" s="27"/>
      <c r="K35" s="27"/>
      <c r="L35" s="17"/>
      <c r="M35" s="16"/>
      <c r="N35" s="17"/>
      <c r="O35" s="17"/>
      <c r="P35" s="46"/>
      <c r="Q35" s="46"/>
      <c r="R35" s="46"/>
      <c r="S35" s="46"/>
      <c r="T35" s="94"/>
      <c r="U35" s="94"/>
      <c r="V35" s="94"/>
      <c r="W35" s="92"/>
      <c r="X35" s="109"/>
      <c r="Y35" s="109"/>
      <c r="Z35" s="109"/>
      <c r="AA35" s="117"/>
      <c r="AB35" s="285"/>
      <c r="AC35" s="285"/>
      <c r="AD35" s="285"/>
      <c r="AE35" s="285"/>
      <c r="AF35" s="286" t="s">
        <v>19</v>
      </c>
      <c r="AG35" s="286">
        <v>30</v>
      </c>
      <c r="AH35" s="286" t="s">
        <v>20</v>
      </c>
      <c r="AI35" s="286">
        <v>30</v>
      </c>
    </row>
    <row r="36" spans="1:35" x14ac:dyDescent="0.25">
      <c r="A36" s="4" t="s">
        <v>775</v>
      </c>
      <c r="B36" s="10"/>
      <c r="C36" s="181">
        <f t="shared" si="1"/>
        <v>50</v>
      </c>
      <c r="D36" s="29"/>
      <c r="E36" s="29"/>
      <c r="F36" s="29"/>
      <c r="G36" s="29"/>
      <c r="H36" s="27"/>
      <c r="I36" s="28"/>
      <c r="J36" s="27"/>
      <c r="K36" s="27"/>
      <c r="L36" s="17"/>
      <c r="M36" s="16"/>
      <c r="N36" s="17"/>
      <c r="O36" s="17"/>
      <c r="P36" s="46"/>
      <c r="Q36" s="46"/>
      <c r="R36" s="46"/>
      <c r="S36" s="46"/>
      <c r="T36" s="94"/>
      <c r="U36" s="94"/>
      <c r="V36" s="94"/>
      <c r="W36" s="94"/>
      <c r="X36" s="109"/>
      <c r="Y36" s="109"/>
      <c r="Z36" s="109"/>
      <c r="AA36" s="109"/>
      <c r="AB36" s="285"/>
      <c r="AC36" s="285"/>
      <c r="AD36" s="285"/>
      <c r="AE36" s="285"/>
      <c r="AF36" s="286" t="s">
        <v>7</v>
      </c>
      <c r="AG36" s="286">
        <v>23</v>
      </c>
      <c r="AH36" s="286" t="s">
        <v>8</v>
      </c>
      <c r="AI36" s="286">
        <v>27</v>
      </c>
    </row>
    <row r="37" spans="1:35" x14ac:dyDescent="0.25">
      <c r="A37" s="2" t="s">
        <v>74</v>
      </c>
      <c r="B37" s="10"/>
      <c r="C37" s="181">
        <f t="shared" si="1"/>
        <v>47</v>
      </c>
      <c r="D37" s="29" t="s">
        <v>7</v>
      </c>
      <c r="E37" s="29">
        <v>8</v>
      </c>
      <c r="F37" s="29" t="s">
        <v>19</v>
      </c>
      <c r="G37" s="29">
        <v>13</v>
      </c>
      <c r="H37" s="27" t="s">
        <v>7</v>
      </c>
      <c r="I37" s="28">
        <v>11</v>
      </c>
      <c r="J37" s="27" t="s">
        <v>19</v>
      </c>
      <c r="K37" s="27">
        <v>15</v>
      </c>
      <c r="L37" s="17"/>
      <c r="M37" s="16"/>
      <c r="N37" s="17"/>
      <c r="O37" s="17"/>
      <c r="P37" s="46"/>
      <c r="Q37" s="47"/>
      <c r="R37" s="46"/>
      <c r="S37" s="46"/>
      <c r="T37" s="94"/>
      <c r="U37" s="94"/>
      <c r="V37" s="94"/>
      <c r="W37" s="94"/>
      <c r="X37" s="109"/>
      <c r="Y37" s="109"/>
      <c r="Z37" s="109"/>
      <c r="AA37" s="109"/>
      <c r="AB37" s="285"/>
      <c r="AC37" s="285"/>
      <c r="AD37" s="285"/>
      <c r="AE37" s="285"/>
      <c r="AF37" s="286"/>
      <c r="AG37" s="286"/>
      <c r="AH37" s="286"/>
      <c r="AI37" s="286"/>
    </row>
    <row r="38" spans="1:35" x14ac:dyDescent="0.25">
      <c r="A38" s="2" t="s">
        <v>475</v>
      </c>
      <c r="B38" s="10"/>
      <c r="C38" s="181">
        <f t="shared" si="1"/>
        <v>45</v>
      </c>
      <c r="D38" s="29"/>
      <c r="E38" s="29"/>
      <c r="F38" s="29"/>
      <c r="G38" s="29"/>
      <c r="H38" s="27"/>
      <c r="I38" s="28"/>
      <c r="J38" s="27"/>
      <c r="K38" s="27"/>
      <c r="L38" s="17"/>
      <c r="M38" s="16"/>
      <c r="N38" s="17"/>
      <c r="O38" s="17"/>
      <c r="P38" s="46" t="s">
        <v>7</v>
      </c>
      <c r="Q38" s="47">
        <v>22</v>
      </c>
      <c r="R38" s="46" t="s">
        <v>19</v>
      </c>
      <c r="S38" s="46">
        <v>23</v>
      </c>
      <c r="T38" s="94"/>
      <c r="U38" s="94"/>
      <c r="V38" s="94"/>
      <c r="W38" s="92"/>
      <c r="X38" s="109"/>
      <c r="Y38" s="109"/>
      <c r="Z38" s="109"/>
      <c r="AA38" s="117"/>
      <c r="AB38" s="285"/>
      <c r="AC38" s="285"/>
      <c r="AD38" s="285"/>
      <c r="AE38" s="285"/>
      <c r="AF38" s="286"/>
      <c r="AG38" s="286"/>
      <c r="AH38" s="286"/>
      <c r="AI38" s="286"/>
    </row>
    <row r="39" spans="1:35" x14ac:dyDescent="0.25">
      <c r="A39" s="4" t="s">
        <v>480</v>
      </c>
      <c r="B39" s="10"/>
      <c r="C39" s="181">
        <f t="shared" si="1"/>
        <v>39</v>
      </c>
      <c r="D39" s="29"/>
      <c r="E39" s="29"/>
      <c r="F39" s="29"/>
      <c r="G39" s="29"/>
      <c r="H39" s="27"/>
      <c r="I39" s="28"/>
      <c r="J39" s="27"/>
      <c r="K39" s="27"/>
      <c r="L39" s="17"/>
      <c r="M39" s="16"/>
      <c r="N39" s="17"/>
      <c r="O39" s="17"/>
      <c r="P39" s="46" t="s">
        <v>8</v>
      </c>
      <c r="Q39" s="46">
        <v>21</v>
      </c>
      <c r="R39" s="46" t="s">
        <v>19</v>
      </c>
      <c r="S39" s="46">
        <v>7</v>
      </c>
      <c r="T39" s="94"/>
      <c r="U39" s="94"/>
      <c r="V39" s="94"/>
      <c r="W39" s="94"/>
      <c r="X39" s="109"/>
      <c r="Y39" s="109"/>
      <c r="Z39" s="109"/>
      <c r="AA39" s="109"/>
      <c r="AB39" s="285" t="s">
        <v>19</v>
      </c>
      <c r="AC39" s="285">
        <v>11</v>
      </c>
      <c r="AD39" s="285"/>
      <c r="AE39" s="285"/>
      <c r="AF39" s="286"/>
      <c r="AG39" s="286"/>
      <c r="AH39" s="286"/>
      <c r="AI39" s="286"/>
    </row>
    <row r="40" spans="1:35" x14ac:dyDescent="0.25">
      <c r="A40" s="4" t="s">
        <v>197</v>
      </c>
      <c r="B40" s="10"/>
      <c r="C40" s="181">
        <f t="shared" si="1"/>
        <v>34</v>
      </c>
      <c r="D40" s="29"/>
      <c r="E40" s="29"/>
      <c r="F40" s="29"/>
      <c r="G40" s="29"/>
      <c r="H40" s="27" t="s">
        <v>8</v>
      </c>
      <c r="I40" s="28">
        <v>23</v>
      </c>
      <c r="J40" s="27" t="s">
        <v>19</v>
      </c>
      <c r="K40" s="27">
        <v>11</v>
      </c>
      <c r="L40" s="21"/>
      <c r="M40" s="17"/>
      <c r="N40" s="17"/>
      <c r="O40" s="17"/>
      <c r="P40" s="46"/>
      <c r="Q40" s="47"/>
      <c r="R40" s="46"/>
      <c r="S40" s="46"/>
      <c r="T40" s="94"/>
      <c r="U40" s="94"/>
      <c r="V40" s="94"/>
      <c r="W40" s="94"/>
      <c r="X40" s="109"/>
      <c r="Y40" s="109"/>
      <c r="Z40" s="109"/>
      <c r="AA40" s="109"/>
      <c r="AB40" s="285"/>
      <c r="AC40" s="285"/>
      <c r="AD40" s="285"/>
      <c r="AE40" s="285"/>
      <c r="AF40" s="286"/>
      <c r="AG40" s="286"/>
      <c r="AH40" s="286"/>
      <c r="AI40" s="286"/>
    </row>
    <row r="41" spans="1:35" x14ac:dyDescent="0.25">
      <c r="A41" s="4" t="s">
        <v>481</v>
      </c>
      <c r="B41" s="10"/>
      <c r="C41" s="181">
        <f t="shared" si="1"/>
        <v>27</v>
      </c>
      <c r="D41" s="29"/>
      <c r="E41" s="29"/>
      <c r="F41" s="29"/>
      <c r="G41" s="29"/>
      <c r="H41" s="27"/>
      <c r="I41" s="28"/>
      <c r="J41" s="27"/>
      <c r="K41" s="27"/>
      <c r="L41" s="17"/>
      <c r="M41" s="16"/>
      <c r="N41" s="17"/>
      <c r="O41" s="17"/>
      <c r="P41" s="48" t="s">
        <v>8</v>
      </c>
      <c r="Q41" s="49">
        <v>17</v>
      </c>
      <c r="R41" s="48" t="s">
        <v>19</v>
      </c>
      <c r="S41" s="48">
        <v>10</v>
      </c>
      <c r="T41" s="94"/>
      <c r="U41" s="94"/>
      <c r="V41" s="94"/>
      <c r="W41" s="94"/>
      <c r="X41" s="109"/>
      <c r="Y41" s="109"/>
      <c r="Z41" s="109"/>
      <c r="AA41" s="109"/>
      <c r="AB41" s="285"/>
      <c r="AC41" s="285"/>
      <c r="AD41" s="285"/>
      <c r="AE41" s="285"/>
      <c r="AF41" s="286"/>
      <c r="AG41" s="286"/>
      <c r="AH41" s="286"/>
      <c r="AI41" s="286"/>
    </row>
    <row r="42" spans="1:35" x14ac:dyDescent="0.25">
      <c r="A42" s="4" t="s">
        <v>196</v>
      </c>
      <c r="B42" s="10"/>
      <c r="C42" s="181">
        <f t="shared" si="1"/>
        <v>21</v>
      </c>
      <c r="D42" s="56"/>
      <c r="E42" s="56"/>
      <c r="F42" s="56"/>
      <c r="G42" s="56"/>
      <c r="H42" s="57" t="s">
        <v>7</v>
      </c>
      <c r="I42" s="58">
        <v>12</v>
      </c>
      <c r="J42" s="57" t="s">
        <v>19</v>
      </c>
      <c r="K42" s="57">
        <v>9</v>
      </c>
      <c r="L42" s="59"/>
      <c r="M42" s="60"/>
      <c r="N42" s="59"/>
      <c r="O42" s="59"/>
      <c r="P42" s="48"/>
      <c r="Q42" s="48"/>
      <c r="R42" s="48"/>
      <c r="S42" s="48"/>
      <c r="T42" s="94"/>
      <c r="U42" s="94"/>
      <c r="V42" s="94"/>
      <c r="W42" s="94"/>
      <c r="X42" s="109"/>
      <c r="Y42" s="109"/>
      <c r="Z42" s="109"/>
      <c r="AA42" s="109"/>
      <c r="AB42" s="285"/>
      <c r="AC42" s="285"/>
      <c r="AD42" s="285"/>
      <c r="AE42" s="285"/>
      <c r="AF42" s="286"/>
      <c r="AG42" s="286"/>
      <c r="AH42" s="286"/>
      <c r="AI42" s="286"/>
    </row>
    <row r="43" spans="1:35" x14ac:dyDescent="0.25">
      <c r="A43" s="4" t="s">
        <v>103</v>
      </c>
      <c r="B43" s="10"/>
      <c r="C43" s="181">
        <f t="shared" si="1"/>
        <v>20</v>
      </c>
      <c r="D43" s="29" t="s">
        <v>8</v>
      </c>
      <c r="E43" s="29">
        <v>7</v>
      </c>
      <c r="F43" s="29" t="s">
        <v>19</v>
      </c>
      <c r="G43" s="29">
        <v>13</v>
      </c>
      <c r="H43" s="27"/>
      <c r="I43" s="28"/>
      <c r="J43" s="27"/>
      <c r="K43" s="27"/>
      <c r="L43" s="17"/>
      <c r="M43" s="16"/>
      <c r="N43" s="17"/>
      <c r="O43" s="17"/>
      <c r="P43" s="46"/>
      <c r="Q43" s="46"/>
      <c r="R43" s="46"/>
      <c r="S43" s="46"/>
      <c r="T43" s="94"/>
      <c r="U43" s="94"/>
      <c r="V43" s="94"/>
      <c r="W43" s="94"/>
      <c r="X43" s="108"/>
      <c r="Y43" s="109"/>
      <c r="Z43" s="108"/>
      <c r="AA43" s="109"/>
      <c r="AB43" s="285"/>
      <c r="AC43" s="285"/>
      <c r="AD43" s="285"/>
      <c r="AE43" s="285"/>
      <c r="AF43" s="286"/>
      <c r="AG43" s="286"/>
      <c r="AH43" s="286"/>
      <c r="AI43" s="286"/>
    </row>
    <row r="44" spans="1:35" x14ac:dyDescent="0.25">
      <c r="A44" s="2" t="s">
        <v>73</v>
      </c>
      <c r="B44" s="10"/>
      <c r="C44" s="181">
        <f t="shared" si="1"/>
        <v>18</v>
      </c>
      <c r="D44" s="29" t="s">
        <v>7</v>
      </c>
      <c r="E44" s="29">
        <v>5</v>
      </c>
      <c r="F44" s="29" t="s">
        <v>8</v>
      </c>
      <c r="G44" s="29">
        <v>13</v>
      </c>
      <c r="H44" s="27"/>
      <c r="I44" s="28"/>
      <c r="J44" s="27"/>
      <c r="K44" s="27"/>
      <c r="L44" s="17"/>
      <c r="M44" s="16"/>
      <c r="N44" s="17"/>
      <c r="O44" s="17"/>
      <c r="P44" s="46"/>
      <c r="Q44" s="47"/>
      <c r="R44" s="46"/>
      <c r="S44" s="46"/>
      <c r="T44" s="94"/>
      <c r="U44" s="94"/>
      <c r="V44" s="94"/>
      <c r="W44" s="92"/>
      <c r="X44" s="109"/>
      <c r="Y44" s="109"/>
      <c r="Z44" s="109"/>
      <c r="AA44" s="117"/>
      <c r="AB44" s="285"/>
      <c r="AC44" s="285"/>
      <c r="AD44" s="285"/>
      <c r="AE44" s="285"/>
      <c r="AF44" s="286"/>
      <c r="AG44" s="286"/>
      <c r="AH44" s="286"/>
      <c r="AI44" s="286"/>
    </row>
    <row r="45" spans="1:35" x14ac:dyDescent="0.25">
      <c r="A45" s="4" t="s">
        <v>276</v>
      </c>
      <c r="B45" s="10"/>
      <c r="C45" s="181">
        <f t="shared" si="1"/>
        <v>17</v>
      </c>
      <c r="D45" s="29"/>
      <c r="E45" s="29"/>
      <c r="F45" s="29"/>
      <c r="G45" s="29"/>
      <c r="H45" s="27"/>
      <c r="I45" s="28"/>
      <c r="J45" s="27"/>
      <c r="K45" s="27"/>
      <c r="L45" s="17" t="s">
        <v>8</v>
      </c>
      <c r="M45" s="16">
        <v>17</v>
      </c>
      <c r="N45" s="17"/>
      <c r="O45" s="17"/>
      <c r="P45" s="46"/>
      <c r="Q45" s="46"/>
      <c r="R45" s="46"/>
      <c r="S45" s="46"/>
      <c r="T45" s="94"/>
      <c r="U45" s="94"/>
      <c r="V45" s="94"/>
      <c r="W45" s="94"/>
      <c r="X45" s="108"/>
      <c r="Y45" s="109"/>
      <c r="Z45" s="109"/>
      <c r="AA45" s="109"/>
      <c r="AB45" s="285"/>
      <c r="AC45" s="285"/>
      <c r="AD45" s="285"/>
      <c r="AE45" s="285"/>
      <c r="AF45" s="286"/>
      <c r="AG45" s="286"/>
      <c r="AH45" s="286"/>
      <c r="AI45" s="286"/>
    </row>
    <row r="46" spans="1:35" x14ac:dyDescent="0.25">
      <c r="A46" s="4" t="s">
        <v>609</v>
      </c>
      <c r="B46" s="10"/>
      <c r="C46" s="181">
        <f t="shared" si="1"/>
        <v>13</v>
      </c>
      <c r="D46" s="29"/>
      <c r="E46" s="29"/>
      <c r="F46" s="29"/>
      <c r="G46" s="29"/>
      <c r="H46" s="27"/>
      <c r="I46" s="28"/>
      <c r="J46" s="27"/>
      <c r="K46" s="27"/>
      <c r="L46" s="17"/>
      <c r="M46" s="16"/>
      <c r="N46" s="17"/>
      <c r="O46" s="17"/>
      <c r="P46" s="46"/>
      <c r="Q46" s="46"/>
      <c r="R46" s="46"/>
      <c r="S46" s="46"/>
      <c r="T46" s="94"/>
      <c r="U46" s="94"/>
      <c r="V46" s="94"/>
      <c r="W46" s="94"/>
      <c r="X46" s="109" t="s">
        <v>7</v>
      </c>
      <c r="Y46" s="109">
        <v>7</v>
      </c>
      <c r="Z46" s="109" t="s">
        <v>19</v>
      </c>
      <c r="AA46" s="109">
        <v>6</v>
      </c>
      <c r="AB46" s="285"/>
      <c r="AC46" s="285"/>
      <c r="AD46" s="285"/>
      <c r="AE46" s="285"/>
      <c r="AF46" s="286"/>
      <c r="AG46" s="286"/>
      <c r="AH46" s="286"/>
      <c r="AI46" s="286"/>
    </row>
    <row r="47" spans="1:35" x14ac:dyDescent="0.25">
      <c r="A47" s="4" t="s">
        <v>610</v>
      </c>
      <c r="B47" s="10"/>
      <c r="C47" s="181">
        <f t="shared" si="1"/>
        <v>12</v>
      </c>
      <c r="D47" s="29"/>
      <c r="E47" s="29"/>
      <c r="F47" s="29"/>
      <c r="G47" s="29"/>
      <c r="H47" s="27"/>
      <c r="I47" s="28"/>
      <c r="J47" s="27"/>
      <c r="K47" s="27"/>
      <c r="L47" s="17"/>
      <c r="M47" s="16"/>
      <c r="N47" s="17"/>
      <c r="O47" s="17"/>
      <c r="P47" s="46"/>
      <c r="Q47" s="46"/>
      <c r="R47" s="46"/>
      <c r="S47" s="46"/>
      <c r="T47" s="94"/>
      <c r="U47" s="94"/>
      <c r="V47" s="94"/>
      <c r="W47" s="94"/>
      <c r="X47" s="109" t="s">
        <v>7</v>
      </c>
      <c r="Y47" s="109">
        <v>5</v>
      </c>
      <c r="Z47" s="109" t="s">
        <v>19</v>
      </c>
      <c r="AA47" s="109">
        <v>7</v>
      </c>
      <c r="AB47" s="285"/>
      <c r="AC47" s="285"/>
      <c r="AD47" s="285"/>
      <c r="AE47" s="285"/>
      <c r="AF47" s="286"/>
      <c r="AG47" s="286"/>
      <c r="AH47" s="286"/>
      <c r="AI47" s="286"/>
    </row>
    <row r="48" spans="1:35" x14ac:dyDescent="0.25">
      <c r="A48" s="4" t="s">
        <v>482</v>
      </c>
      <c r="B48" s="10"/>
      <c r="C48" s="181">
        <f t="shared" si="1"/>
        <v>8</v>
      </c>
      <c r="D48" s="29"/>
      <c r="E48" s="29"/>
      <c r="F48" s="29"/>
      <c r="G48" s="29"/>
      <c r="H48" s="27"/>
      <c r="I48" s="28"/>
      <c r="J48" s="27"/>
      <c r="K48" s="27"/>
      <c r="L48" s="17"/>
      <c r="M48" s="16"/>
      <c r="N48" s="17"/>
      <c r="O48" s="17"/>
      <c r="P48" s="46" t="s">
        <v>8</v>
      </c>
      <c r="Q48" s="46">
        <v>8</v>
      </c>
      <c r="R48" s="46"/>
      <c r="S48" s="46"/>
      <c r="T48" s="94"/>
      <c r="U48" s="94"/>
      <c r="V48" s="94"/>
      <c r="W48" s="94"/>
      <c r="X48" s="109"/>
      <c r="Y48" s="109"/>
      <c r="Z48" s="109"/>
      <c r="AA48" s="109"/>
      <c r="AB48" s="285"/>
      <c r="AC48" s="285"/>
      <c r="AD48" s="285"/>
      <c r="AE48" s="285"/>
      <c r="AF48" s="286"/>
      <c r="AG48" s="286"/>
      <c r="AH48" s="286"/>
      <c r="AI48" s="286"/>
    </row>
    <row r="49" spans="1:35" x14ac:dyDescent="0.25">
      <c r="A49" s="4" t="s">
        <v>657</v>
      </c>
      <c r="B49" s="10"/>
      <c r="C49" s="181">
        <f t="shared" si="1"/>
        <v>7</v>
      </c>
      <c r="D49" s="56"/>
      <c r="E49" s="56"/>
      <c r="F49" s="56"/>
      <c r="G49" s="56"/>
      <c r="H49" s="57"/>
      <c r="I49" s="58"/>
      <c r="J49" s="57"/>
      <c r="K49" s="57"/>
      <c r="L49" s="59"/>
      <c r="M49" s="60"/>
      <c r="N49" s="59"/>
      <c r="O49" s="59"/>
      <c r="P49" s="48"/>
      <c r="Q49" s="48"/>
      <c r="R49" s="48"/>
      <c r="S49" s="48"/>
      <c r="T49" s="94"/>
      <c r="U49" s="94"/>
      <c r="V49" s="94"/>
      <c r="W49" s="94"/>
      <c r="X49" s="109"/>
      <c r="Y49" s="109"/>
      <c r="Z49" s="109"/>
      <c r="AA49" s="109"/>
      <c r="AB49" s="285" t="s">
        <v>19</v>
      </c>
      <c r="AC49" s="285">
        <v>7</v>
      </c>
      <c r="AD49" s="285"/>
      <c r="AE49" s="285"/>
      <c r="AF49" s="286"/>
      <c r="AG49" s="286"/>
      <c r="AH49" s="286"/>
      <c r="AI49" s="286"/>
    </row>
    <row r="50" spans="1:35" x14ac:dyDescent="0.25">
      <c r="A50" s="4" t="s">
        <v>104</v>
      </c>
      <c r="B50" s="10"/>
      <c r="C50" s="181">
        <f t="shared" si="1"/>
        <v>5</v>
      </c>
      <c r="D50" s="29" t="s">
        <v>19</v>
      </c>
      <c r="E50" s="29">
        <v>5</v>
      </c>
      <c r="F50" s="29"/>
      <c r="G50" s="29"/>
      <c r="H50" s="27"/>
      <c r="I50" s="28"/>
      <c r="J50" s="27"/>
      <c r="K50" s="27"/>
      <c r="L50" s="17"/>
      <c r="M50" s="16"/>
      <c r="N50" s="17"/>
      <c r="O50" s="17"/>
      <c r="P50" s="46"/>
      <c r="Q50" s="47"/>
      <c r="R50" s="46"/>
      <c r="S50" s="46"/>
      <c r="T50" s="94"/>
      <c r="U50" s="94"/>
      <c r="V50" s="94"/>
      <c r="W50" s="92"/>
      <c r="X50" s="109"/>
      <c r="Y50" s="109"/>
      <c r="Z50" s="109"/>
      <c r="AA50" s="117"/>
      <c r="AB50" s="285"/>
      <c r="AC50" s="285"/>
      <c r="AD50" s="285"/>
      <c r="AE50" s="285"/>
      <c r="AF50" s="286"/>
      <c r="AG50" s="286"/>
      <c r="AH50" s="286"/>
      <c r="AI50" s="286"/>
    </row>
    <row r="51" spans="1:35" x14ac:dyDescent="0.25">
      <c r="A51" s="2" t="s">
        <v>45</v>
      </c>
      <c r="B51" s="10"/>
      <c r="C51" s="181">
        <f t="shared" si="1"/>
        <v>1</v>
      </c>
      <c r="D51" s="29" t="s">
        <v>8</v>
      </c>
      <c r="E51" s="29">
        <v>1</v>
      </c>
      <c r="F51" s="29"/>
      <c r="G51" s="29"/>
      <c r="H51" s="27"/>
      <c r="I51" s="28"/>
      <c r="J51" s="27"/>
      <c r="K51" s="27"/>
      <c r="L51" s="17"/>
      <c r="M51" s="16"/>
      <c r="N51" s="17"/>
      <c r="O51" s="17"/>
      <c r="P51" s="46"/>
      <c r="Q51" s="47"/>
      <c r="R51" s="46"/>
      <c r="S51" s="46"/>
      <c r="T51" s="92"/>
      <c r="U51" s="93"/>
      <c r="V51" s="92"/>
      <c r="W51" s="92"/>
      <c r="X51" s="117"/>
      <c r="Y51" s="118"/>
      <c r="Z51" s="117"/>
      <c r="AA51" s="117"/>
      <c r="AB51" s="285"/>
      <c r="AC51" s="285"/>
      <c r="AD51" s="285"/>
      <c r="AE51" s="285"/>
      <c r="AF51" s="286"/>
      <c r="AG51" s="286"/>
      <c r="AH51" s="286"/>
      <c r="AI51" s="286"/>
    </row>
    <row r="52" spans="1:35" x14ac:dyDescent="0.25">
      <c r="A52" s="4"/>
      <c r="B52" s="10"/>
      <c r="C52" s="181">
        <f t="shared" si="1"/>
        <v>0</v>
      </c>
      <c r="D52" s="29"/>
      <c r="E52" s="29"/>
      <c r="F52" s="29"/>
      <c r="G52" s="29"/>
      <c r="H52" s="27"/>
      <c r="I52" s="28"/>
      <c r="J52" s="27"/>
      <c r="K52" s="27"/>
      <c r="L52" s="17"/>
      <c r="M52" s="16"/>
      <c r="N52" s="17"/>
      <c r="O52" s="17"/>
      <c r="P52" s="46"/>
      <c r="Q52" s="47"/>
      <c r="R52" s="46"/>
      <c r="S52" s="46"/>
      <c r="T52" s="94"/>
      <c r="U52" s="94"/>
      <c r="V52" s="94"/>
      <c r="W52" s="92"/>
      <c r="X52" s="109"/>
      <c r="Y52" s="109"/>
      <c r="Z52" s="109"/>
      <c r="AA52" s="117"/>
      <c r="AB52" s="285"/>
      <c r="AC52" s="285"/>
      <c r="AD52" s="285"/>
      <c r="AE52" s="285"/>
      <c r="AF52" s="286"/>
      <c r="AG52" s="286"/>
      <c r="AH52" s="286"/>
      <c r="AI52" s="286"/>
    </row>
    <row r="53" spans="1:35" x14ac:dyDescent="0.25">
      <c r="A53" s="4"/>
      <c r="B53" s="10"/>
      <c r="C53" s="181">
        <f t="shared" si="1"/>
        <v>0</v>
      </c>
      <c r="D53" s="29"/>
      <c r="E53" s="29"/>
      <c r="F53" s="29"/>
      <c r="G53" s="29"/>
      <c r="H53" s="27"/>
      <c r="I53" s="28"/>
      <c r="J53" s="27"/>
      <c r="K53" s="27"/>
      <c r="L53" s="17"/>
      <c r="M53" s="16"/>
      <c r="N53" s="17"/>
      <c r="O53" s="17"/>
      <c r="P53" s="46"/>
      <c r="Q53" s="46"/>
      <c r="R53" s="46"/>
      <c r="S53" s="46"/>
      <c r="T53" s="94"/>
      <c r="U53" s="94"/>
      <c r="V53" s="94"/>
      <c r="W53" s="92"/>
      <c r="X53" s="109"/>
      <c r="Y53" s="109"/>
      <c r="Z53" s="109"/>
      <c r="AA53" s="117"/>
      <c r="AB53" s="285"/>
      <c r="AC53" s="285"/>
      <c r="AD53" s="285"/>
      <c r="AE53" s="285"/>
      <c r="AF53" s="286"/>
      <c r="AG53" s="286"/>
      <c r="AH53" s="286"/>
      <c r="AI53" s="286"/>
    </row>
    <row r="54" spans="1:35" x14ac:dyDescent="0.25">
      <c r="A54" s="4"/>
      <c r="B54" s="10"/>
      <c r="C54" s="181">
        <f t="shared" si="1"/>
        <v>0</v>
      </c>
      <c r="D54" s="29"/>
      <c r="E54" s="29"/>
      <c r="F54" s="29"/>
      <c r="G54" s="29"/>
      <c r="H54" s="27"/>
      <c r="I54" s="28"/>
      <c r="J54" s="27"/>
      <c r="K54" s="27"/>
      <c r="L54" s="17"/>
      <c r="M54" s="16"/>
      <c r="N54" s="17"/>
      <c r="O54" s="17"/>
      <c r="P54" s="46"/>
      <c r="Q54" s="46"/>
      <c r="R54" s="46"/>
      <c r="S54" s="46"/>
      <c r="T54" s="94"/>
      <c r="U54" s="94"/>
      <c r="V54" s="94"/>
      <c r="W54" s="94"/>
      <c r="X54" s="109"/>
      <c r="Y54" s="109"/>
      <c r="Z54" s="109"/>
      <c r="AA54" s="109"/>
      <c r="AB54" s="285"/>
      <c r="AC54" s="285"/>
      <c r="AD54" s="285"/>
      <c r="AE54" s="285"/>
      <c r="AF54" s="286"/>
      <c r="AG54" s="286"/>
      <c r="AH54" s="286"/>
      <c r="AI54" s="286"/>
    </row>
    <row r="55" spans="1:35" x14ac:dyDescent="0.25">
      <c r="A55" s="4"/>
      <c r="B55" s="10"/>
      <c r="C55" s="181">
        <f t="shared" si="1"/>
        <v>0</v>
      </c>
      <c r="D55" s="29"/>
      <c r="E55" s="29"/>
      <c r="F55" s="29"/>
      <c r="G55" s="29"/>
      <c r="H55" s="27"/>
      <c r="I55" s="28"/>
      <c r="J55" s="27"/>
      <c r="K55" s="27"/>
      <c r="L55" s="17"/>
      <c r="M55" s="16"/>
      <c r="N55" s="17"/>
      <c r="O55" s="17"/>
      <c r="P55" s="46"/>
      <c r="Q55" s="46"/>
      <c r="R55" s="46"/>
      <c r="S55" s="46"/>
      <c r="T55" s="94"/>
      <c r="U55" s="94"/>
      <c r="V55" s="94"/>
      <c r="W55" s="94"/>
      <c r="X55" s="109"/>
      <c r="Y55" s="109"/>
      <c r="Z55" s="109"/>
      <c r="AA55" s="109"/>
      <c r="AB55" s="285"/>
      <c r="AC55" s="285"/>
      <c r="AD55" s="285"/>
      <c r="AE55" s="285"/>
      <c r="AF55" s="286"/>
      <c r="AG55" s="286"/>
      <c r="AH55" s="286"/>
      <c r="AI55" s="286"/>
    </row>
    <row r="56" spans="1:35" x14ac:dyDescent="0.25">
      <c r="A56" s="4"/>
      <c r="B56" s="10"/>
      <c r="C56" s="181">
        <f t="shared" si="1"/>
        <v>0</v>
      </c>
      <c r="D56" s="29"/>
      <c r="E56" s="29"/>
      <c r="F56" s="29"/>
      <c r="G56" s="29"/>
      <c r="H56" s="27"/>
      <c r="I56" s="28"/>
      <c r="J56" s="27"/>
      <c r="K56" s="27"/>
      <c r="L56" s="17"/>
      <c r="M56" s="16"/>
      <c r="N56" s="17"/>
      <c r="O56" s="17"/>
      <c r="P56" s="48"/>
      <c r="Q56" s="49"/>
      <c r="R56" s="48"/>
      <c r="S56" s="48"/>
      <c r="T56" s="94"/>
      <c r="U56" s="94"/>
      <c r="V56" s="94"/>
      <c r="W56" s="94"/>
      <c r="X56" s="109"/>
      <c r="Y56" s="109"/>
      <c r="Z56" s="109"/>
      <c r="AA56" s="109"/>
      <c r="AB56" s="285"/>
      <c r="AC56" s="285"/>
      <c r="AD56" s="285"/>
      <c r="AE56" s="285"/>
      <c r="AF56" s="286"/>
      <c r="AG56" s="286"/>
      <c r="AH56" s="286"/>
      <c r="AI56" s="286"/>
    </row>
    <row r="57" spans="1:35" x14ac:dyDescent="0.25">
      <c r="A57" s="4"/>
      <c r="B57" s="55"/>
      <c r="C57" s="181">
        <f t="shared" si="1"/>
        <v>0</v>
      </c>
      <c r="D57" s="56"/>
      <c r="E57" s="56"/>
      <c r="F57" s="56"/>
      <c r="G57" s="56"/>
      <c r="H57" s="57"/>
      <c r="I57" s="58"/>
      <c r="J57" s="57"/>
      <c r="K57" s="57"/>
      <c r="L57" s="59"/>
      <c r="M57" s="60"/>
      <c r="N57" s="59"/>
      <c r="O57" s="59"/>
      <c r="P57" s="48"/>
      <c r="Q57" s="49"/>
      <c r="R57" s="48"/>
      <c r="S57" s="48"/>
      <c r="T57" s="94"/>
      <c r="U57" s="94"/>
      <c r="V57" s="94"/>
      <c r="W57" s="94"/>
      <c r="X57" s="109"/>
      <c r="Y57" s="109"/>
      <c r="Z57" s="109"/>
      <c r="AA57" s="109"/>
      <c r="AB57" s="285"/>
      <c r="AC57" s="285"/>
      <c r="AD57" s="285"/>
      <c r="AE57" s="285"/>
      <c r="AF57" s="286"/>
      <c r="AG57" s="286"/>
      <c r="AH57" s="286"/>
      <c r="AI57" s="286"/>
    </row>
    <row r="58" spans="1:35" x14ac:dyDescent="0.25">
      <c r="A58" s="4"/>
      <c r="B58" s="10"/>
      <c r="C58" s="181">
        <f t="shared" si="1"/>
        <v>0</v>
      </c>
      <c r="D58" s="29"/>
      <c r="E58" s="29"/>
      <c r="F58" s="29"/>
      <c r="G58" s="29"/>
      <c r="H58" s="27"/>
      <c r="I58" s="28"/>
      <c r="J58" s="27"/>
      <c r="K58" s="27"/>
      <c r="L58" s="17"/>
      <c r="M58" s="16"/>
      <c r="N58" s="17"/>
      <c r="O58" s="17"/>
      <c r="P58" s="46"/>
      <c r="Q58" s="46"/>
      <c r="R58" s="46"/>
      <c r="S58" s="46"/>
      <c r="T58" s="94"/>
      <c r="U58" s="94"/>
      <c r="V58" s="94"/>
      <c r="W58" s="94"/>
      <c r="X58" s="109"/>
      <c r="Y58" s="109"/>
      <c r="Z58" s="109"/>
      <c r="AA58" s="109"/>
      <c r="AB58" s="285"/>
      <c r="AC58" s="285"/>
      <c r="AD58" s="285"/>
      <c r="AE58" s="285"/>
      <c r="AF58" s="286"/>
      <c r="AG58" s="286"/>
      <c r="AH58" s="286"/>
      <c r="AI58" s="286"/>
    </row>
    <row r="59" spans="1:35" x14ac:dyDescent="0.25">
      <c r="A59" s="4"/>
      <c r="B59" s="10"/>
      <c r="C59" s="181">
        <f t="shared" si="1"/>
        <v>0</v>
      </c>
      <c r="D59" s="29"/>
      <c r="E59" s="29"/>
      <c r="F59" s="29"/>
      <c r="G59" s="29"/>
      <c r="H59" s="27"/>
      <c r="I59" s="28"/>
      <c r="J59" s="27"/>
      <c r="K59" s="27"/>
      <c r="L59" s="17"/>
      <c r="M59" s="16"/>
      <c r="N59" s="17"/>
      <c r="O59" s="17"/>
      <c r="P59" s="46"/>
      <c r="Q59" s="46"/>
      <c r="R59" s="46"/>
      <c r="S59" s="46"/>
      <c r="T59" s="94"/>
      <c r="U59" s="94"/>
      <c r="V59" s="94"/>
      <c r="W59" s="94"/>
      <c r="X59" s="109"/>
      <c r="Y59" s="109"/>
      <c r="Z59" s="109"/>
      <c r="AA59" s="109"/>
      <c r="AB59" s="285"/>
      <c r="AC59" s="285"/>
      <c r="AD59" s="285"/>
      <c r="AE59" s="285"/>
      <c r="AF59" s="286"/>
      <c r="AG59" s="286"/>
      <c r="AH59" s="286"/>
      <c r="AI59" s="286"/>
    </row>
    <row r="60" spans="1:35" x14ac:dyDescent="0.25">
      <c r="A60" s="4"/>
      <c r="B60" s="10"/>
      <c r="C60" s="181">
        <f t="shared" si="1"/>
        <v>0</v>
      </c>
      <c r="D60" s="29"/>
      <c r="E60" s="29"/>
      <c r="F60" s="29"/>
      <c r="G60" s="29"/>
      <c r="H60" s="27"/>
      <c r="I60" s="28"/>
      <c r="J60" s="27"/>
      <c r="K60" s="27"/>
      <c r="L60" s="17"/>
      <c r="M60" s="16"/>
      <c r="N60" s="17"/>
      <c r="O60" s="17"/>
      <c r="P60" s="46"/>
      <c r="Q60" s="47"/>
      <c r="R60" s="46"/>
      <c r="S60" s="46"/>
      <c r="T60" s="94"/>
      <c r="U60" s="94"/>
      <c r="V60" s="94"/>
      <c r="W60" s="94"/>
      <c r="X60" s="109"/>
      <c r="Y60" s="109"/>
      <c r="Z60" s="109"/>
      <c r="AA60" s="109"/>
      <c r="AB60" s="285"/>
      <c r="AC60" s="285"/>
      <c r="AD60" s="285"/>
      <c r="AE60" s="285"/>
      <c r="AF60" s="286"/>
      <c r="AG60" s="286"/>
      <c r="AH60" s="286"/>
      <c r="AI60" s="286"/>
    </row>
    <row r="61" spans="1:35" x14ac:dyDescent="0.25">
      <c r="A61" s="4"/>
      <c r="B61" s="10"/>
      <c r="C61" s="181">
        <f t="shared" si="1"/>
        <v>0</v>
      </c>
      <c r="D61" s="29"/>
      <c r="E61" s="29"/>
      <c r="F61" s="29"/>
      <c r="G61" s="29"/>
      <c r="H61" s="27"/>
      <c r="I61" s="28"/>
      <c r="J61" s="27"/>
      <c r="K61" s="27"/>
      <c r="L61" s="17"/>
      <c r="M61" s="16"/>
      <c r="N61" s="17"/>
      <c r="O61" s="17"/>
      <c r="P61" s="46"/>
      <c r="Q61" s="46"/>
      <c r="R61" s="46"/>
      <c r="S61" s="46"/>
      <c r="T61" s="94"/>
      <c r="U61" s="94"/>
      <c r="V61" s="94"/>
      <c r="W61" s="94"/>
      <c r="X61" s="109"/>
      <c r="Y61" s="109"/>
      <c r="Z61" s="109"/>
      <c r="AA61" s="109"/>
      <c r="AB61" s="285"/>
      <c r="AC61" s="285"/>
      <c r="AD61" s="285"/>
      <c r="AE61" s="285"/>
      <c r="AF61" s="286"/>
      <c r="AG61" s="286"/>
      <c r="AH61" s="286"/>
      <c r="AI61" s="286"/>
    </row>
    <row r="62" spans="1:35" x14ac:dyDescent="0.25">
      <c r="A62" s="4"/>
      <c r="B62" s="10"/>
      <c r="C62" s="181">
        <f t="shared" si="1"/>
        <v>0</v>
      </c>
      <c r="D62" s="29"/>
      <c r="E62" s="29"/>
      <c r="F62" s="29"/>
      <c r="G62" s="29"/>
      <c r="H62" s="27"/>
      <c r="I62" s="28"/>
      <c r="J62" s="27"/>
      <c r="K62" s="27"/>
      <c r="L62" s="17"/>
      <c r="M62" s="16"/>
      <c r="N62" s="17"/>
      <c r="O62" s="17"/>
      <c r="P62" s="46"/>
      <c r="Q62" s="46"/>
      <c r="R62" s="46"/>
      <c r="S62" s="46"/>
      <c r="T62" s="94"/>
      <c r="U62" s="94"/>
      <c r="V62" s="94"/>
      <c r="W62" s="94"/>
      <c r="X62" s="109"/>
      <c r="Y62" s="109"/>
      <c r="Z62" s="109"/>
      <c r="AA62" s="109"/>
      <c r="AB62" s="285"/>
      <c r="AC62" s="285"/>
      <c r="AD62" s="285"/>
      <c r="AE62" s="285"/>
      <c r="AF62" s="286"/>
      <c r="AG62" s="286"/>
      <c r="AH62" s="286"/>
      <c r="AI62" s="286"/>
    </row>
    <row r="63" spans="1:35" x14ac:dyDescent="0.25">
      <c r="A63" s="4"/>
      <c r="B63" s="10"/>
      <c r="C63" s="181">
        <f t="shared" si="1"/>
        <v>0</v>
      </c>
      <c r="D63" s="29"/>
      <c r="E63" s="29"/>
      <c r="F63" s="29"/>
      <c r="G63" s="29"/>
      <c r="H63" s="27"/>
      <c r="I63" s="28"/>
      <c r="J63" s="27"/>
      <c r="K63" s="27"/>
      <c r="L63" s="17"/>
      <c r="M63" s="16"/>
      <c r="N63" s="17"/>
      <c r="O63" s="17"/>
      <c r="P63" s="46"/>
      <c r="Q63" s="46"/>
      <c r="R63" s="46"/>
      <c r="S63" s="46"/>
      <c r="T63" s="94"/>
      <c r="U63" s="94"/>
      <c r="V63" s="94"/>
      <c r="W63" s="94"/>
      <c r="X63" s="109"/>
      <c r="Y63" s="109"/>
      <c r="Z63" s="109"/>
      <c r="AA63" s="109"/>
      <c r="AB63" s="285"/>
      <c r="AC63" s="285"/>
      <c r="AD63" s="285"/>
      <c r="AE63" s="285"/>
      <c r="AF63" s="286"/>
      <c r="AG63" s="286"/>
      <c r="AH63" s="286"/>
      <c r="AI63" s="286"/>
    </row>
    <row r="64" spans="1:35" x14ac:dyDescent="0.25">
      <c r="A64" s="4"/>
      <c r="B64" s="55"/>
      <c r="C64" s="181">
        <f t="shared" si="1"/>
        <v>0</v>
      </c>
      <c r="D64" s="56"/>
      <c r="E64" s="56"/>
      <c r="F64" s="56"/>
      <c r="G64" s="56"/>
      <c r="H64" s="57"/>
      <c r="I64" s="58"/>
      <c r="J64" s="57"/>
      <c r="K64" s="57"/>
      <c r="L64" s="59"/>
      <c r="M64" s="60"/>
      <c r="N64" s="59"/>
      <c r="O64" s="59"/>
      <c r="P64" s="48"/>
      <c r="Q64" s="49"/>
      <c r="R64" s="48"/>
      <c r="S64" s="48"/>
      <c r="T64" s="94"/>
      <c r="U64" s="94"/>
      <c r="V64" s="94"/>
      <c r="W64" s="94"/>
      <c r="X64" s="109"/>
      <c r="Y64" s="109"/>
      <c r="Z64" s="109"/>
      <c r="AA64" s="109"/>
      <c r="AB64" s="285"/>
      <c r="AC64" s="285"/>
      <c r="AD64" s="285"/>
      <c r="AE64" s="285"/>
      <c r="AF64" s="286"/>
      <c r="AG64" s="286"/>
      <c r="AH64" s="286"/>
      <c r="AI64" s="286"/>
    </row>
    <row r="65" spans="1:36" x14ac:dyDescent="0.25">
      <c r="A65" s="4"/>
      <c r="B65" s="10"/>
      <c r="C65" s="181">
        <f t="shared" si="1"/>
        <v>0</v>
      </c>
      <c r="D65" s="29"/>
      <c r="E65" s="29"/>
      <c r="F65" s="29"/>
      <c r="G65" s="29"/>
      <c r="H65" s="27"/>
      <c r="I65" s="28"/>
      <c r="J65" s="27"/>
      <c r="K65" s="27"/>
      <c r="L65" s="17"/>
      <c r="M65" s="16"/>
      <c r="N65" s="17"/>
      <c r="O65" s="17"/>
      <c r="P65" s="46"/>
      <c r="Q65" s="46"/>
      <c r="R65" s="46"/>
      <c r="S65" s="46"/>
      <c r="T65" s="94"/>
      <c r="U65" s="94"/>
      <c r="V65" s="94"/>
      <c r="W65" s="94"/>
      <c r="X65" s="109"/>
      <c r="Y65" s="109"/>
      <c r="Z65" s="109"/>
      <c r="AA65" s="109"/>
      <c r="AB65" s="285"/>
      <c r="AC65" s="285"/>
      <c r="AD65" s="285"/>
      <c r="AE65" s="285"/>
      <c r="AF65" s="286"/>
      <c r="AG65" s="286"/>
      <c r="AH65" s="286"/>
      <c r="AI65" s="286"/>
    </row>
    <row r="66" spans="1:36" x14ac:dyDescent="0.25">
      <c r="A66" s="4"/>
      <c r="B66" s="10"/>
      <c r="C66" s="181">
        <f t="shared" si="1"/>
        <v>0</v>
      </c>
      <c r="D66" s="29"/>
      <c r="E66" s="29"/>
      <c r="F66" s="29"/>
      <c r="G66" s="29"/>
      <c r="H66" s="27"/>
      <c r="I66" s="28"/>
      <c r="J66" s="27"/>
      <c r="K66" s="27"/>
      <c r="L66" s="17"/>
      <c r="M66" s="16"/>
      <c r="N66" s="17"/>
      <c r="O66" s="17"/>
      <c r="P66" s="46"/>
      <c r="Q66" s="46"/>
      <c r="R66" s="46"/>
      <c r="S66" s="46"/>
      <c r="T66" s="94"/>
      <c r="U66" s="94"/>
      <c r="V66" s="94"/>
      <c r="W66" s="94"/>
      <c r="X66" s="109"/>
      <c r="Y66" s="109"/>
      <c r="Z66" s="109"/>
      <c r="AA66" s="109"/>
      <c r="AB66" s="285"/>
      <c r="AC66" s="285"/>
      <c r="AD66" s="285"/>
      <c r="AE66" s="285"/>
      <c r="AF66" s="286"/>
      <c r="AG66" s="286"/>
      <c r="AH66" s="286"/>
      <c r="AI66" s="286"/>
    </row>
    <row r="67" spans="1:36" x14ac:dyDescent="0.25">
      <c r="A67" s="4"/>
      <c r="B67" s="10"/>
      <c r="C67" s="181">
        <f t="shared" si="1"/>
        <v>0</v>
      </c>
      <c r="D67" s="29"/>
      <c r="E67" s="29"/>
      <c r="F67" s="29"/>
      <c r="G67" s="29"/>
      <c r="H67" s="27"/>
      <c r="I67" s="28"/>
      <c r="J67" s="27"/>
      <c r="K67" s="27"/>
      <c r="L67" s="17"/>
      <c r="M67" s="16"/>
      <c r="N67" s="17"/>
      <c r="O67" s="17"/>
      <c r="P67" s="46"/>
      <c r="Q67" s="47"/>
      <c r="R67" s="46"/>
      <c r="S67" s="46"/>
      <c r="T67" s="94"/>
      <c r="U67" s="94"/>
      <c r="V67" s="94"/>
      <c r="W67" s="94"/>
      <c r="X67" s="109"/>
      <c r="Y67" s="109"/>
      <c r="Z67" s="109"/>
      <c r="AA67" s="109"/>
      <c r="AB67" s="285"/>
      <c r="AC67" s="285"/>
      <c r="AD67" s="285"/>
      <c r="AE67" s="285"/>
      <c r="AF67" s="286"/>
      <c r="AG67" s="286"/>
      <c r="AH67" s="286"/>
      <c r="AI67" s="286"/>
    </row>
    <row r="68" spans="1:36" x14ac:dyDescent="0.25">
      <c r="A68" s="4"/>
      <c r="B68" s="10"/>
      <c r="C68" s="181">
        <f t="shared" si="1"/>
        <v>0</v>
      </c>
      <c r="D68" s="29"/>
      <c r="E68" s="29"/>
      <c r="F68" s="29"/>
      <c r="G68" s="29"/>
      <c r="H68" s="27"/>
      <c r="I68" s="28"/>
      <c r="J68" s="27"/>
      <c r="K68" s="27"/>
      <c r="L68" s="17"/>
      <c r="M68" s="16"/>
      <c r="N68" s="17"/>
      <c r="O68" s="17"/>
      <c r="P68" s="46"/>
      <c r="Q68" s="46"/>
      <c r="R68" s="46"/>
      <c r="S68" s="46"/>
      <c r="T68" s="94"/>
      <c r="U68" s="94"/>
      <c r="V68" s="94"/>
      <c r="W68" s="94"/>
      <c r="X68" s="109"/>
      <c r="Y68" s="109"/>
      <c r="Z68" s="109"/>
      <c r="AA68" s="109"/>
      <c r="AB68" s="285"/>
      <c r="AC68" s="285"/>
      <c r="AD68" s="285"/>
      <c r="AE68" s="285"/>
      <c r="AF68" s="286"/>
      <c r="AG68" s="286"/>
      <c r="AH68" s="286"/>
      <c r="AI68" s="286"/>
    </row>
    <row r="69" spans="1:36" x14ac:dyDescent="0.25">
      <c r="A69" s="4"/>
      <c r="B69" s="10"/>
      <c r="C69" s="181">
        <f t="shared" si="1"/>
        <v>0</v>
      </c>
      <c r="D69" s="29"/>
      <c r="E69" s="29"/>
      <c r="F69" s="29"/>
      <c r="G69" s="29"/>
      <c r="H69" s="27"/>
      <c r="I69" s="28"/>
      <c r="J69" s="27"/>
      <c r="K69" s="27"/>
      <c r="L69" s="17"/>
      <c r="M69" s="16"/>
      <c r="N69" s="17"/>
      <c r="O69" s="17"/>
      <c r="P69" s="46"/>
      <c r="Q69" s="46"/>
      <c r="R69" s="46"/>
      <c r="S69" s="46"/>
      <c r="T69" s="94"/>
      <c r="U69" s="94"/>
      <c r="V69" s="94"/>
      <c r="W69" s="94"/>
      <c r="X69" s="109"/>
      <c r="Y69" s="109"/>
      <c r="Z69" s="109"/>
      <c r="AA69" s="109"/>
      <c r="AB69" s="285"/>
      <c r="AC69" s="285"/>
      <c r="AD69" s="285"/>
      <c r="AE69" s="285"/>
      <c r="AF69" s="286"/>
      <c r="AG69" s="286"/>
      <c r="AH69" s="286"/>
      <c r="AI69" s="286"/>
    </row>
    <row r="70" spans="1:36" x14ac:dyDescent="0.25">
      <c r="A70" s="4"/>
      <c r="B70" s="10"/>
      <c r="C70" s="181">
        <f t="shared" si="1"/>
        <v>0</v>
      </c>
      <c r="D70" s="29"/>
      <c r="E70" s="29"/>
      <c r="F70" s="29"/>
      <c r="G70" s="29"/>
      <c r="H70" s="27"/>
      <c r="I70" s="28"/>
      <c r="J70" s="27"/>
      <c r="K70" s="27"/>
      <c r="L70" s="17"/>
      <c r="M70" s="16"/>
      <c r="N70" s="17"/>
      <c r="O70" s="17"/>
      <c r="P70" s="46"/>
      <c r="Q70" s="46"/>
      <c r="R70" s="46"/>
      <c r="S70" s="46"/>
      <c r="T70" s="94"/>
      <c r="U70" s="94"/>
      <c r="V70" s="94"/>
      <c r="W70" s="94"/>
      <c r="X70" s="109"/>
      <c r="Y70" s="109"/>
      <c r="Z70" s="109"/>
      <c r="AA70" s="109"/>
      <c r="AB70" s="285"/>
      <c r="AC70" s="285"/>
      <c r="AD70" s="285"/>
      <c r="AE70" s="285"/>
      <c r="AF70" s="286"/>
      <c r="AG70" s="286"/>
      <c r="AH70" s="286"/>
      <c r="AI70" s="286"/>
    </row>
    <row r="71" spans="1:36" x14ac:dyDescent="0.25">
      <c r="AB71"/>
      <c r="AC71"/>
      <c r="AD71"/>
      <c r="AE71"/>
      <c r="AF71"/>
      <c r="AG71"/>
      <c r="AH71"/>
      <c r="AI71"/>
      <c r="AJ71"/>
    </row>
    <row r="72" spans="1:36" x14ac:dyDescent="0.25">
      <c r="AB72"/>
      <c r="AC72"/>
      <c r="AD72"/>
      <c r="AE72"/>
      <c r="AF72"/>
      <c r="AG72"/>
      <c r="AH72"/>
      <c r="AI72"/>
      <c r="AJ72"/>
    </row>
    <row r="73" spans="1:36" x14ac:dyDescent="0.25">
      <c r="AB73"/>
      <c r="AC73"/>
      <c r="AD73"/>
      <c r="AE73"/>
      <c r="AF73"/>
      <c r="AG73"/>
      <c r="AH73"/>
      <c r="AI73"/>
      <c r="AJ73"/>
    </row>
    <row r="74" spans="1:36" x14ac:dyDescent="0.25">
      <c r="AB74"/>
      <c r="AC74"/>
      <c r="AD74"/>
      <c r="AE74"/>
      <c r="AF74"/>
      <c r="AG74"/>
      <c r="AH74"/>
      <c r="AI74"/>
      <c r="AJ74"/>
    </row>
    <row r="75" spans="1:36" x14ac:dyDescent="0.25">
      <c r="AB75"/>
      <c r="AC75"/>
      <c r="AD75"/>
      <c r="AE75"/>
      <c r="AF75"/>
      <c r="AG75"/>
      <c r="AH75"/>
      <c r="AI75"/>
      <c r="AJ75"/>
    </row>
    <row r="76" spans="1:36" x14ac:dyDescent="0.25">
      <c r="AB76"/>
      <c r="AC76"/>
      <c r="AD76"/>
      <c r="AE76"/>
      <c r="AF76"/>
      <c r="AG76"/>
      <c r="AH76"/>
      <c r="AI76"/>
      <c r="AJ76"/>
    </row>
    <row r="77" spans="1:36" x14ac:dyDescent="0.25">
      <c r="AB77"/>
      <c r="AC77"/>
      <c r="AD77"/>
      <c r="AE77"/>
      <c r="AF77"/>
      <c r="AG77"/>
      <c r="AH77"/>
      <c r="AI77"/>
      <c r="AJ77"/>
    </row>
    <row r="78" spans="1:36" x14ac:dyDescent="0.25">
      <c r="AB78"/>
      <c r="AC78"/>
      <c r="AD78"/>
      <c r="AE78"/>
      <c r="AF78"/>
      <c r="AG78"/>
      <c r="AH78"/>
      <c r="AI78"/>
      <c r="AJ78"/>
    </row>
    <row r="79" spans="1:36" x14ac:dyDescent="0.25">
      <c r="AB79"/>
      <c r="AC79"/>
      <c r="AD79"/>
      <c r="AE79"/>
      <c r="AF79"/>
      <c r="AG79"/>
      <c r="AH79"/>
      <c r="AI79"/>
      <c r="AJ79"/>
    </row>
    <row r="80" spans="1:36" x14ac:dyDescent="0.25">
      <c r="AB80"/>
      <c r="AC80"/>
      <c r="AD80"/>
      <c r="AE80"/>
      <c r="AF80"/>
      <c r="AG80"/>
      <c r="AH80"/>
      <c r="AI80"/>
      <c r="AJ80"/>
    </row>
    <row r="81" spans="28:36" x14ac:dyDescent="0.25">
      <c r="AB81"/>
      <c r="AC81"/>
      <c r="AD81"/>
      <c r="AE81"/>
      <c r="AF81"/>
      <c r="AG81"/>
      <c r="AH81"/>
      <c r="AI81"/>
      <c r="AJ81"/>
    </row>
    <row r="82" spans="28:36" x14ac:dyDescent="0.25">
      <c r="AB82"/>
      <c r="AC82"/>
      <c r="AD82"/>
      <c r="AE82"/>
      <c r="AF82"/>
      <c r="AG82"/>
      <c r="AH82"/>
      <c r="AI82"/>
      <c r="AJ82"/>
    </row>
    <row r="83" spans="28:36" x14ac:dyDescent="0.25">
      <c r="AB83"/>
      <c r="AC83"/>
      <c r="AD83"/>
      <c r="AE83"/>
      <c r="AF83"/>
      <c r="AG83"/>
      <c r="AH83"/>
      <c r="AI83"/>
      <c r="AJ83"/>
    </row>
    <row r="84" spans="28:36" x14ac:dyDescent="0.25">
      <c r="AB84"/>
      <c r="AC84"/>
      <c r="AD84"/>
      <c r="AE84"/>
      <c r="AF84"/>
      <c r="AG84"/>
      <c r="AH84"/>
      <c r="AI84"/>
      <c r="AJ84"/>
    </row>
    <row r="85" spans="28:36" x14ac:dyDescent="0.25">
      <c r="AB85"/>
      <c r="AC85"/>
      <c r="AD85"/>
      <c r="AE85"/>
      <c r="AF85"/>
      <c r="AG85"/>
      <c r="AH85"/>
      <c r="AI85"/>
      <c r="AJ85"/>
    </row>
    <row r="86" spans="28:36" x14ac:dyDescent="0.25">
      <c r="AB86"/>
      <c r="AC86"/>
      <c r="AD86"/>
      <c r="AE86"/>
      <c r="AF86"/>
      <c r="AG86"/>
      <c r="AH86"/>
      <c r="AI86"/>
      <c r="AJ86"/>
    </row>
    <row r="87" spans="28:36" x14ac:dyDescent="0.25">
      <c r="AB87"/>
      <c r="AC87"/>
      <c r="AD87"/>
      <c r="AE87"/>
      <c r="AF87"/>
      <c r="AG87"/>
      <c r="AH87"/>
      <c r="AI87"/>
      <c r="AJ87"/>
    </row>
    <row r="88" spans="28:36" x14ac:dyDescent="0.25">
      <c r="AB88"/>
      <c r="AC88"/>
      <c r="AD88"/>
      <c r="AE88"/>
      <c r="AF88"/>
      <c r="AG88"/>
      <c r="AH88"/>
      <c r="AI88"/>
      <c r="AJ88"/>
    </row>
    <row r="89" spans="28:36" x14ac:dyDescent="0.25">
      <c r="AB89"/>
      <c r="AC89"/>
      <c r="AD89"/>
      <c r="AE89"/>
      <c r="AF89"/>
      <c r="AG89"/>
      <c r="AH89"/>
      <c r="AI89"/>
      <c r="AJ89"/>
    </row>
  </sheetData>
  <mergeCells count="8">
    <mergeCell ref="AB1:AE1"/>
    <mergeCell ref="AF1:AI1"/>
    <mergeCell ref="X1:AA1"/>
    <mergeCell ref="D1:G1"/>
    <mergeCell ref="H1:K1"/>
    <mergeCell ref="L1:O1"/>
    <mergeCell ref="P1:S1"/>
    <mergeCell ref="T1:W1"/>
  </mergeCells>
  <conditionalFormatting sqref="L1:O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:S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W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:AA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:AE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:AI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7"/>
  <sheetViews>
    <sheetView tabSelected="1" zoomScaleNormal="100" workbookViewId="0">
      <selection activeCell="N12" sqref="N12"/>
    </sheetView>
  </sheetViews>
  <sheetFormatPr defaultRowHeight="15" x14ac:dyDescent="0.25"/>
  <cols>
    <col min="1" max="1" width="23.42578125" style="2" customWidth="1"/>
    <col min="2" max="2" width="5.5703125" customWidth="1"/>
    <col min="3" max="3" width="6.5703125" style="1" customWidth="1"/>
    <col min="4" max="7" width="4.7109375" customWidth="1"/>
    <col min="8" max="11" width="4.7109375" style="3" customWidth="1"/>
    <col min="12" max="35" width="4.7109375" customWidth="1"/>
  </cols>
  <sheetData>
    <row r="1" spans="1:35" ht="20.25" x14ac:dyDescent="0.3">
      <c r="B1" s="2"/>
      <c r="C1" s="3"/>
      <c r="D1" s="346" t="s">
        <v>205</v>
      </c>
      <c r="E1" s="346"/>
      <c r="F1" s="346"/>
      <c r="G1" s="346"/>
      <c r="H1" s="347" t="s">
        <v>206</v>
      </c>
      <c r="I1" s="347"/>
      <c r="J1" s="347"/>
      <c r="K1" s="347"/>
      <c r="L1" s="348" t="s">
        <v>207</v>
      </c>
      <c r="M1" s="348"/>
      <c r="N1" s="348"/>
      <c r="O1" s="348"/>
      <c r="P1" s="349" t="s">
        <v>288</v>
      </c>
      <c r="Q1" s="349"/>
      <c r="R1" s="349"/>
      <c r="S1" s="349"/>
      <c r="T1" s="350" t="s">
        <v>511</v>
      </c>
      <c r="U1" s="350"/>
      <c r="V1" s="350"/>
      <c r="W1" s="350"/>
      <c r="X1" s="344" t="s">
        <v>555</v>
      </c>
      <c r="Y1" s="344"/>
      <c r="Z1" s="344"/>
      <c r="AA1" s="344"/>
      <c r="AB1" s="351" t="s">
        <v>619</v>
      </c>
      <c r="AC1" s="351"/>
      <c r="AD1" s="351"/>
      <c r="AE1" s="351"/>
      <c r="AF1" s="342" t="s">
        <v>629</v>
      </c>
      <c r="AG1" s="342"/>
      <c r="AH1" s="342"/>
      <c r="AI1" s="342"/>
    </row>
    <row r="2" spans="1:35" ht="1.5" customHeight="1" thickBot="1" x14ac:dyDescent="0.3">
      <c r="A2" s="2" t="s">
        <v>1</v>
      </c>
      <c r="B2" s="6" t="s">
        <v>0</v>
      </c>
      <c r="C2" s="180" t="s">
        <v>3</v>
      </c>
      <c r="D2" s="7" t="s">
        <v>4</v>
      </c>
      <c r="E2" s="7" t="s">
        <v>2</v>
      </c>
      <c r="F2" s="9" t="s">
        <v>5</v>
      </c>
      <c r="G2" s="7" t="s">
        <v>6</v>
      </c>
      <c r="H2" s="11" t="s">
        <v>13</v>
      </c>
      <c r="I2" s="11" t="s">
        <v>10</v>
      </c>
      <c r="J2" s="11" t="s">
        <v>14</v>
      </c>
      <c r="K2" s="11" t="s">
        <v>11</v>
      </c>
      <c r="L2" s="8" t="s">
        <v>66</v>
      </c>
      <c r="M2" s="8" t="s">
        <v>67</v>
      </c>
      <c r="N2" s="8" t="s">
        <v>68</v>
      </c>
      <c r="O2" s="8" t="s">
        <v>69</v>
      </c>
      <c r="P2" s="51" t="s">
        <v>75</v>
      </c>
      <c r="Q2" s="51" t="s">
        <v>76</v>
      </c>
      <c r="R2" s="51" t="s">
        <v>77</v>
      </c>
      <c r="S2" s="51" t="s">
        <v>78</v>
      </c>
      <c r="T2" s="95" t="s">
        <v>80</v>
      </c>
      <c r="U2" s="95" t="s">
        <v>81</v>
      </c>
      <c r="V2" s="95" t="s">
        <v>82</v>
      </c>
      <c r="W2" s="95" t="s">
        <v>83</v>
      </c>
      <c r="X2" s="122" t="s">
        <v>89</v>
      </c>
      <c r="Y2" s="122" t="s">
        <v>90</v>
      </c>
      <c r="Z2" s="122" t="s">
        <v>91</v>
      </c>
      <c r="AA2" s="122" t="s">
        <v>92</v>
      </c>
      <c r="AB2" s="299" t="s">
        <v>625</v>
      </c>
      <c r="AC2" s="299" t="s">
        <v>626</v>
      </c>
      <c r="AD2" s="299" t="s">
        <v>627</v>
      </c>
      <c r="AE2" s="299" t="s">
        <v>628</v>
      </c>
      <c r="AF2" s="300" t="s">
        <v>630</v>
      </c>
      <c r="AG2" s="300" t="s">
        <v>631</v>
      </c>
      <c r="AH2" s="300" t="s">
        <v>632</v>
      </c>
      <c r="AI2" s="300" t="s">
        <v>633</v>
      </c>
    </row>
    <row r="3" spans="1:35" ht="15.75" thickTop="1" x14ac:dyDescent="0.25">
      <c r="A3" s="129" t="s">
        <v>141</v>
      </c>
      <c r="B3" s="10"/>
      <c r="C3" s="181">
        <f>SUM(E3,G3,I3,K3,M3,O3,Q3,S3,U3,W3,Y3,AA3,AC3,AE3,AG3,AI3)</f>
        <v>561</v>
      </c>
      <c r="D3" s="29" t="s">
        <v>7</v>
      </c>
      <c r="E3" s="29">
        <v>28</v>
      </c>
      <c r="F3" s="29" t="s">
        <v>20</v>
      </c>
      <c r="G3" s="29">
        <v>27</v>
      </c>
      <c r="H3" s="27" t="s">
        <v>7</v>
      </c>
      <c r="I3" s="28">
        <v>26</v>
      </c>
      <c r="J3" s="27" t="s">
        <v>19</v>
      </c>
      <c r="K3" s="27">
        <v>29</v>
      </c>
      <c r="L3" s="17" t="s">
        <v>7</v>
      </c>
      <c r="M3" s="16">
        <v>37</v>
      </c>
      <c r="N3" s="17" t="s">
        <v>19</v>
      </c>
      <c r="O3" s="17">
        <v>36</v>
      </c>
      <c r="P3" s="61" t="s">
        <v>7</v>
      </c>
      <c r="Q3" s="62">
        <v>35</v>
      </c>
      <c r="R3" s="61" t="s">
        <v>19</v>
      </c>
      <c r="S3" s="61">
        <v>36</v>
      </c>
      <c r="T3" s="96" t="s">
        <v>7</v>
      </c>
      <c r="U3" s="97">
        <v>27</v>
      </c>
      <c r="V3" s="96" t="s">
        <v>19</v>
      </c>
      <c r="W3" s="96">
        <v>34</v>
      </c>
      <c r="X3" s="123" t="s">
        <v>7</v>
      </c>
      <c r="Y3" s="124">
        <v>36</v>
      </c>
      <c r="Z3" s="123" t="s">
        <v>19</v>
      </c>
      <c r="AA3" s="123">
        <v>37</v>
      </c>
      <c r="AB3" s="283" t="s">
        <v>7</v>
      </c>
      <c r="AC3" s="283">
        <v>39</v>
      </c>
      <c r="AD3" s="283" t="s">
        <v>19</v>
      </c>
      <c r="AE3" s="283">
        <v>49</v>
      </c>
      <c r="AF3" s="284" t="s">
        <v>7</v>
      </c>
      <c r="AG3" s="284">
        <v>40</v>
      </c>
      <c r="AH3" s="284" t="s">
        <v>19</v>
      </c>
      <c r="AI3" s="284">
        <v>45</v>
      </c>
    </row>
    <row r="4" spans="1:35" x14ac:dyDescent="0.25">
      <c r="A4" s="131" t="s">
        <v>143</v>
      </c>
      <c r="B4" s="10"/>
      <c r="C4" s="181">
        <f>SUM(E4,G4,I4,K4,M4,O4,Q4,S4,U4,W4,Y4,AA4,AC4,AE4,AG4,AI4)</f>
        <v>399</v>
      </c>
      <c r="D4" s="29" t="s">
        <v>7</v>
      </c>
      <c r="E4" s="29">
        <v>20</v>
      </c>
      <c r="F4" s="29" t="s">
        <v>8</v>
      </c>
      <c r="G4" s="29">
        <v>23</v>
      </c>
      <c r="H4" s="27" t="s">
        <v>7</v>
      </c>
      <c r="I4" s="28">
        <v>23</v>
      </c>
      <c r="J4" s="27" t="s">
        <v>8</v>
      </c>
      <c r="K4" s="27">
        <v>25</v>
      </c>
      <c r="L4" s="21" t="s">
        <v>7</v>
      </c>
      <c r="M4" s="17">
        <v>9</v>
      </c>
      <c r="N4" s="17" t="s">
        <v>8</v>
      </c>
      <c r="O4" s="17">
        <v>27</v>
      </c>
      <c r="P4" s="63" t="s">
        <v>7</v>
      </c>
      <c r="Q4" s="63">
        <v>27</v>
      </c>
      <c r="R4" s="63" t="s">
        <v>8</v>
      </c>
      <c r="S4" s="63">
        <v>28</v>
      </c>
      <c r="T4" s="128" t="s">
        <v>7</v>
      </c>
      <c r="U4" s="100">
        <v>29</v>
      </c>
      <c r="V4" s="128" t="s">
        <v>8</v>
      </c>
      <c r="W4" s="98">
        <v>26</v>
      </c>
      <c r="X4" s="127" t="s">
        <v>7</v>
      </c>
      <c r="Y4" s="127">
        <v>28</v>
      </c>
      <c r="Z4" s="127" t="s">
        <v>8</v>
      </c>
      <c r="AA4" s="125">
        <v>25</v>
      </c>
      <c r="AB4" s="285" t="s">
        <v>8</v>
      </c>
      <c r="AC4" s="285">
        <v>24</v>
      </c>
      <c r="AD4" s="285" t="s">
        <v>7</v>
      </c>
      <c r="AE4" s="285">
        <v>31</v>
      </c>
      <c r="AF4" s="286" t="s">
        <v>7</v>
      </c>
      <c r="AG4" s="286">
        <v>31</v>
      </c>
      <c r="AH4" s="286" t="s">
        <v>8</v>
      </c>
      <c r="AI4" s="286">
        <v>23</v>
      </c>
    </row>
    <row r="5" spans="1:35" x14ac:dyDescent="0.25">
      <c r="A5" s="2" t="s">
        <v>150</v>
      </c>
      <c r="B5" s="10"/>
      <c r="C5" s="181">
        <f>SUM(E5,G5,I5,K5,M5,O5,Q5,S5,U5,W5,Y5,AA5,AC5,AE5,AG5,AI5)</f>
        <v>388</v>
      </c>
      <c r="D5" s="29" t="s">
        <v>7</v>
      </c>
      <c r="E5" s="29">
        <v>15</v>
      </c>
      <c r="F5" s="29" t="s">
        <v>8</v>
      </c>
      <c r="G5" s="29">
        <v>17</v>
      </c>
      <c r="H5" s="27" t="s">
        <v>7</v>
      </c>
      <c r="I5" s="28">
        <v>15</v>
      </c>
      <c r="J5" s="27" t="s">
        <v>8</v>
      </c>
      <c r="K5" s="27">
        <v>18</v>
      </c>
      <c r="L5" s="17" t="s">
        <v>7</v>
      </c>
      <c r="M5" s="16">
        <v>23</v>
      </c>
      <c r="N5" s="17" t="s">
        <v>8</v>
      </c>
      <c r="O5" s="17">
        <v>18</v>
      </c>
      <c r="P5" s="63" t="s">
        <v>7</v>
      </c>
      <c r="Q5" s="63">
        <v>25</v>
      </c>
      <c r="R5" s="63" t="s">
        <v>8</v>
      </c>
      <c r="S5" s="63">
        <v>24</v>
      </c>
      <c r="T5" s="98" t="s">
        <v>7</v>
      </c>
      <c r="U5" s="99">
        <v>27</v>
      </c>
      <c r="V5" s="98" t="s">
        <v>8</v>
      </c>
      <c r="W5" s="98">
        <v>26</v>
      </c>
      <c r="X5" s="125" t="s">
        <v>7</v>
      </c>
      <c r="Y5" s="126">
        <v>31</v>
      </c>
      <c r="Z5" s="125" t="s">
        <v>8</v>
      </c>
      <c r="AA5" s="125">
        <v>25</v>
      </c>
      <c r="AB5" s="285" t="s">
        <v>7</v>
      </c>
      <c r="AC5" s="285">
        <v>31</v>
      </c>
      <c r="AD5" s="285" t="s">
        <v>8</v>
      </c>
      <c r="AE5" s="285">
        <v>28</v>
      </c>
      <c r="AF5" s="286" t="s">
        <v>7</v>
      </c>
      <c r="AG5" s="286">
        <v>35</v>
      </c>
      <c r="AH5" s="286" t="s">
        <v>8</v>
      </c>
      <c r="AI5" s="286">
        <v>30</v>
      </c>
    </row>
    <row r="6" spans="1:35" x14ac:dyDescent="0.25">
      <c r="A6" s="131" t="s">
        <v>142</v>
      </c>
      <c r="B6" s="10"/>
      <c r="C6" s="181">
        <f>SUM(E6,G6,I6,K6,M6,O6,Q6,S6,U6,W6,Y6,AA6,AC6,AE6,AG6,AI6)</f>
        <v>376</v>
      </c>
      <c r="D6" s="29" t="s">
        <v>7</v>
      </c>
      <c r="E6" s="29">
        <v>24</v>
      </c>
      <c r="F6" s="29" t="s">
        <v>19</v>
      </c>
      <c r="G6" s="29">
        <v>22</v>
      </c>
      <c r="H6" s="27"/>
      <c r="I6" s="28"/>
      <c r="J6" s="27"/>
      <c r="K6" s="27"/>
      <c r="L6" s="17" t="s">
        <v>7</v>
      </c>
      <c r="M6" s="16">
        <v>29</v>
      </c>
      <c r="N6" s="17" t="s">
        <v>8</v>
      </c>
      <c r="O6" s="17">
        <v>25</v>
      </c>
      <c r="P6" s="63" t="s">
        <v>7</v>
      </c>
      <c r="Q6" s="64">
        <v>31</v>
      </c>
      <c r="R6" s="63" t="s">
        <v>8</v>
      </c>
      <c r="S6" s="63">
        <v>27</v>
      </c>
      <c r="T6" s="98" t="s">
        <v>7</v>
      </c>
      <c r="U6" s="99">
        <v>29</v>
      </c>
      <c r="V6" s="98" t="s">
        <v>8</v>
      </c>
      <c r="W6" s="98">
        <v>26</v>
      </c>
      <c r="X6" s="125" t="s">
        <v>7</v>
      </c>
      <c r="Y6" s="126">
        <v>32</v>
      </c>
      <c r="Z6" s="125" t="s">
        <v>8</v>
      </c>
      <c r="AA6" s="125">
        <v>28</v>
      </c>
      <c r="AB6" s="285" t="s">
        <v>8</v>
      </c>
      <c r="AC6" s="285">
        <v>33</v>
      </c>
      <c r="AD6" s="285"/>
      <c r="AE6" s="285"/>
      <c r="AF6" s="286" t="s">
        <v>7</v>
      </c>
      <c r="AG6" s="286">
        <v>37</v>
      </c>
      <c r="AH6" s="286" t="s">
        <v>8</v>
      </c>
      <c r="AI6" s="286">
        <v>33</v>
      </c>
    </row>
    <row r="7" spans="1:35" x14ac:dyDescent="0.25">
      <c r="A7" s="2" t="s">
        <v>168</v>
      </c>
      <c r="B7" s="10"/>
      <c r="C7" s="181">
        <f>SUM(E7,G7,I7,K7,M7,O7,Q7,S7,U7,W7,Y7,AA7,AC7,AE7,AG7,AI7)</f>
        <v>375</v>
      </c>
      <c r="D7" s="29" t="s">
        <v>8</v>
      </c>
      <c r="E7" s="29">
        <v>22</v>
      </c>
      <c r="F7" s="29" t="s">
        <v>19</v>
      </c>
      <c r="G7" s="29">
        <v>26</v>
      </c>
      <c r="H7" s="27" t="s">
        <v>8</v>
      </c>
      <c r="I7" s="28">
        <v>18</v>
      </c>
      <c r="J7" s="27" t="s">
        <v>19</v>
      </c>
      <c r="K7" s="27">
        <v>27</v>
      </c>
      <c r="L7" s="17" t="s">
        <v>8</v>
      </c>
      <c r="M7" s="17">
        <v>21</v>
      </c>
      <c r="N7" s="17" t="s">
        <v>19</v>
      </c>
      <c r="O7" s="17">
        <v>26</v>
      </c>
      <c r="P7" s="63" t="s">
        <v>8</v>
      </c>
      <c r="Q7" s="64">
        <v>23</v>
      </c>
      <c r="R7" s="63" t="s">
        <v>19</v>
      </c>
      <c r="S7" s="63">
        <v>26</v>
      </c>
      <c r="T7" s="100" t="s">
        <v>8</v>
      </c>
      <c r="U7" s="100">
        <v>19</v>
      </c>
      <c r="V7" s="100" t="s">
        <v>19</v>
      </c>
      <c r="W7" s="98">
        <v>25</v>
      </c>
      <c r="X7" s="127" t="s">
        <v>8</v>
      </c>
      <c r="Y7" s="127">
        <v>19</v>
      </c>
      <c r="Z7" s="127" t="s">
        <v>19</v>
      </c>
      <c r="AA7" s="125">
        <v>25</v>
      </c>
      <c r="AB7" s="285" t="s">
        <v>19</v>
      </c>
      <c r="AC7" s="285">
        <v>27</v>
      </c>
      <c r="AD7" s="285" t="s">
        <v>20</v>
      </c>
      <c r="AE7" s="285">
        <v>22</v>
      </c>
      <c r="AF7" s="286" t="s">
        <v>19</v>
      </c>
      <c r="AG7" s="286">
        <v>27</v>
      </c>
      <c r="AH7" s="286" t="s">
        <v>20</v>
      </c>
      <c r="AI7" s="286">
        <v>22</v>
      </c>
    </row>
    <row r="8" spans="1:35" x14ac:dyDescent="0.25">
      <c r="A8" s="2" t="s">
        <v>147</v>
      </c>
      <c r="B8" s="10"/>
      <c r="C8" s="181">
        <f>SUM(E8,G8,I8,K8,M8,O8,Q8,S8,U8,W8,Y8,AA8,AC8,AE8,AG8,AI8)</f>
        <v>339</v>
      </c>
      <c r="D8" s="29" t="s">
        <v>7</v>
      </c>
      <c r="E8" s="29">
        <v>17</v>
      </c>
      <c r="F8" s="29" t="s">
        <v>20</v>
      </c>
      <c r="G8" s="29">
        <v>13</v>
      </c>
      <c r="H8" s="27" t="s">
        <v>7</v>
      </c>
      <c r="I8" s="28">
        <v>18</v>
      </c>
      <c r="J8" s="27" t="s">
        <v>20</v>
      </c>
      <c r="K8" s="27">
        <v>11</v>
      </c>
      <c r="L8" s="21" t="s">
        <v>7</v>
      </c>
      <c r="M8" s="17">
        <v>22</v>
      </c>
      <c r="N8" s="17" t="s">
        <v>20</v>
      </c>
      <c r="O8" s="17">
        <v>19</v>
      </c>
      <c r="P8" s="63" t="s">
        <v>7</v>
      </c>
      <c r="Q8" s="63">
        <v>27</v>
      </c>
      <c r="R8" s="63" t="s">
        <v>20</v>
      </c>
      <c r="S8" s="63">
        <v>18</v>
      </c>
      <c r="T8" s="98" t="s">
        <v>7</v>
      </c>
      <c r="U8" s="99">
        <v>23</v>
      </c>
      <c r="V8" s="98" t="s">
        <v>20</v>
      </c>
      <c r="W8" s="98">
        <v>20</v>
      </c>
      <c r="X8" s="125" t="s">
        <v>7</v>
      </c>
      <c r="Y8" s="126">
        <v>24</v>
      </c>
      <c r="Z8" s="125" t="s">
        <v>20</v>
      </c>
      <c r="AA8" s="125">
        <v>22</v>
      </c>
      <c r="AB8" s="285" t="s">
        <v>7</v>
      </c>
      <c r="AC8" s="285">
        <v>26</v>
      </c>
      <c r="AD8" s="285" t="s">
        <v>20</v>
      </c>
      <c r="AE8" s="285">
        <v>25</v>
      </c>
      <c r="AF8" s="286" t="s">
        <v>7</v>
      </c>
      <c r="AG8" s="286">
        <v>29</v>
      </c>
      <c r="AH8" s="286" t="s">
        <v>20</v>
      </c>
      <c r="AI8" s="286">
        <v>25</v>
      </c>
    </row>
    <row r="9" spans="1:35" x14ac:dyDescent="0.25">
      <c r="A9" s="4" t="s">
        <v>616</v>
      </c>
      <c r="B9" s="10"/>
      <c r="C9" s="181">
        <f>SUM(E9,G9,I9,K9,M9,O9,Q9,S9,U9,W9,Y9,AA9,AC9,AE9,AG9,AI9)</f>
        <v>295</v>
      </c>
      <c r="D9" s="29"/>
      <c r="E9" s="29"/>
      <c r="F9" s="29"/>
      <c r="G9" s="29"/>
      <c r="H9" s="27"/>
      <c r="I9" s="28"/>
      <c r="J9" s="27"/>
      <c r="K9" s="27"/>
      <c r="L9" s="17"/>
      <c r="M9" s="17"/>
      <c r="N9" s="17"/>
      <c r="O9" s="17"/>
      <c r="P9" s="63"/>
      <c r="Q9" s="63"/>
      <c r="R9" s="63"/>
      <c r="S9" s="63"/>
      <c r="T9" s="128"/>
      <c r="U9" s="128"/>
      <c r="V9" s="128"/>
      <c r="W9" s="128"/>
      <c r="X9" s="237" t="s">
        <v>19</v>
      </c>
      <c r="Y9" s="237">
        <v>47</v>
      </c>
      <c r="Z9" s="237" t="s">
        <v>20</v>
      </c>
      <c r="AA9" s="237">
        <v>29</v>
      </c>
      <c r="AB9" s="285" t="s">
        <v>19</v>
      </c>
      <c r="AC9" s="285">
        <v>58</v>
      </c>
      <c r="AD9" s="285" t="s">
        <v>7</v>
      </c>
      <c r="AE9" s="285">
        <v>57</v>
      </c>
      <c r="AF9" s="286" t="s">
        <v>7</v>
      </c>
      <c r="AG9" s="286">
        <v>54</v>
      </c>
      <c r="AH9" s="286" t="s">
        <v>19</v>
      </c>
      <c r="AI9" s="286">
        <v>50</v>
      </c>
    </row>
    <row r="10" spans="1:35" x14ac:dyDescent="0.25">
      <c r="A10" s="2" t="s">
        <v>167</v>
      </c>
      <c r="B10" s="10"/>
      <c r="C10" s="181">
        <f>SUM(E10,G10,I10,K10,M10,O10,Q10,S10,U10,W10,Y10,AA10,AC10,AE10,AG10,AI10)</f>
        <v>259</v>
      </c>
      <c r="D10" s="29" t="s">
        <v>8</v>
      </c>
      <c r="E10" s="29">
        <v>27</v>
      </c>
      <c r="F10" s="29" t="s">
        <v>19</v>
      </c>
      <c r="G10" s="29">
        <v>29</v>
      </c>
      <c r="H10" s="27" t="s">
        <v>8</v>
      </c>
      <c r="I10" s="28">
        <v>26</v>
      </c>
      <c r="J10" s="27" t="s">
        <v>19</v>
      </c>
      <c r="K10" s="27">
        <v>29</v>
      </c>
      <c r="L10" s="17" t="s">
        <v>8</v>
      </c>
      <c r="M10" s="17">
        <v>29</v>
      </c>
      <c r="N10" s="17" t="s">
        <v>19</v>
      </c>
      <c r="O10" s="17">
        <v>26</v>
      </c>
      <c r="P10" s="63"/>
      <c r="Q10" s="64"/>
      <c r="R10" s="63"/>
      <c r="S10" s="63"/>
      <c r="T10" s="98"/>
      <c r="U10" s="99"/>
      <c r="V10" s="98"/>
      <c r="W10" s="98"/>
      <c r="X10" s="125"/>
      <c r="Y10" s="126"/>
      <c r="Z10" s="125"/>
      <c r="AA10" s="125"/>
      <c r="AB10" s="285" t="s">
        <v>8</v>
      </c>
      <c r="AC10" s="285">
        <v>34</v>
      </c>
      <c r="AD10" s="285" t="s">
        <v>19</v>
      </c>
      <c r="AE10" s="285">
        <v>27</v>
      </c>
      <c r="AF10" s="286" t="s">
        <v>8</v>
      </c>
      <c r="AG10" s="286">
        <v>32</v>
      </c>
      <c r="AH10" s="286" t="s">
        <v>19</v>
      </c>
      <c r="AI10" s="286" t="s">
        <v>787</v>
      </c>
    </row>
    <row r="11" spans="1:35" x14ac:dyDescent="0.25">
      <c r="A11" s="4" t="s">
        <v>166</v>
      </c>
      <c r="B11" s="10"/>
      <c r="C11" s="181">
        <f>SUM(E11,G11,I11,K11,M11,O11,Q11,S11,U11,W11,Y11,AA11,AC11,AE11,AG11,AI11)</f>
        <v>248</v>
      </c>
      <c r="D11" s="29" t="s">
        <v>8</v>
      </c>
      <c r="E11" s="29">
        <v>34</v>
      </c>
      <c r="F11" s="29" t="s">
        <v>20</v>
      </c>
      <c r="G11" s="29">
        <v>18</v>
      </c>
      <c r="H11" s="27"/>
      <c r="I11" s="28"/>
      <c r="J11" s="27"/>
      <c r="K11" s="27"/>
      <c r="L11" s="17"/>
      <c r="M11" s="17"/>
      <c r="N11" s="17"/>
      <c r="O11" s="17"/>
      <c r="P11" s="63" t="s">
        <v>8</v>
      </c>
      <c r="Q11" s="64">
        <v>57</v>
      </c>
      <c r="R11" s="63" t="s">
        <v>20</v>
      </c>
      <c r="S11" s="63">
        <v>40</v>
      </c>
      <c r="T11" s="100" t="s">
        <v>7</v>
      </c>
      <c r="U11" s="100">
        <v>43</v>
      </c>
      <c r="V11" s="100" t="s">
        <v>8</v>
      </c>
      <c r="W11" s="100">
        <v>56</v>
      </c>
      <c r="X11" s="127"/>
      <c r="Y11" s="127"/>
      <c r="Z11" s="127"/>
      <c r="AA11" s="127"/>
      <c r="AB11" s="285"/>
      <c r="AC11" s="285"/>
      <c r="AD11" s="285"/>
      <c r="AE11" s="285"/>
      <c r="AF11" s="286"/>
      <c r="AG11" s="286"/>
      <c r="AH11" s="286"/>
      <c r="AI11" s="286"/>
    </row>
    <row r="12" spans="1:35" x14ac:dyDescent="0.25">
      <c r="A12" s="4" t="s">
        <v>155</v>
      </c>
      <c r="B12" s="10"/>
      <c r="C12" s="181">
        <f>SUM(E12,G12,I12,K12,M12,O12,Q12,S12,U12,W12,Y12,AA12,AC12,AE12,AG12,AI12)</f>
        <v>230</v>
      </c>
      <c r="D12" s="29" t="s">
        <v>7</v>
      </c>
      <c r="E12" s="29">
        <v>10</v>
      </c>
      <c r="F12" s="29" t="s">
        <v>19</v>
      </c>
      <c r="G12" s="29">
        <v>15</v>
      </c>
      <c r="H12" s="27" t="s">
        <v>7</v>
      </c>
      <c r="I12" s="28">
        <v>12</v>
      </c>
      <c r="J12" s="27" t="s">
        <v>19</v>
      </c>
      <c r="K12" s="27">
        <v>15</v>
      </c>
      <c r="L12" s="21" t="s">
        <v>7</v>
      </c>
      <c r="M12" s="17">
        <v>21</v>
      </c>
      <c r="N12" s="17" t="s">
        <v>19</v>
      </c>
      <c r="O12" s="17">
        <v>23</v>
      </c>
      <c r="P12" s="63" t="s">
        <v>7</v>
      </c>
      <c r="Q12" s="64">
        <v>22</v>
      </c>
      <c r="R12" s="63" t="s">
        <v>19</v>
      </c>
      <c r="S12" s="63">
        <v>22</v>
      </c>
      <c r="T12" s="98" t="s">
        <v>7</v>
      </c>
      <c r="U12" s="99">
        <v>20</v>
      </c>
      <c r="V12" s="98" t="s">
        <v>19</v>
      </c>
      <c r="W12" s="98">
        <v>23</v>
      </c>
      <c r="X12" s="125" t="s">
        <v>7</v>
      </c>
      <c r="Y12" s="126">
        <v>23</v>
      </c>
      <c r="Z12" s="125" t="s">
        <v>19</v>
      </c>
      <c r="AA12" s="125">
        <v>24</v>
      </c>
      <c r="AB12" s="285"/>
      <c r="AC12" s="285"/>
      <c r="AD12" s="285"/>
      <c r="AE12" s="285"/>
      <c r="AF12" s="286"/>
      <c r="AG12" s="286"/>
      <c r="AH12" s="286"/>
      <c r="AI12" s="286"/>
    </row>
    <row r="13" spans="1:35" x14ac:dyDescent="0.25">
      <c r="A13" s="4" t="s">
        <v>176</v>
      </c>
      <c r="B13" s="10"/>
      <c r="C13" s="181">
        <f>SUM(E13,G13,I13,K13,M13,O13,Q13,S13,U13,W13,Y13,AA13,AC13,AE13,AG13,AI13)</f>
        <v>229</v>
      </c>
      <c r="D13" s="29" t="s">
        <v>7</v>
      </c>
      <c r="E13" s="29">
        <v>10</v>
      </c>
      <c r="F13" s="29" t="s">
        <v>19</v>
      </c>
      <c r="G13" s="29">
        <v>12</v>
      </c>
      <c r="H13" s="27" t="s">
        <v>7</v>
      </c>
      <c r="I13" s="28">
        <v>11</v>
      </c>
      <c r="J13" s="27" t="s">
        <v>19</v>
      </c>
      <c r="K13" s="27">
        <v>16</v>
      </c>
      <c r="L13" s="17"/>
      <c r="M13" s="17"/>
      <c r="N13" s="17"/>
      <c r="O13" s="17"/>
      <c r="P13" s="63" t="s">
        <v>7</v>
      </c>
      <c r="Q13" s="63">
        <v>24</v>
      </c>
      <c r="R13" s="63" t="s">
        <v>20</v>
      </c>
      <c r="S13" s="63">
        <v>23</v>
      </c>
      <c r="T13" s="98"/>
      <c r="U13" s="99"/>
      <c r="V13" s="98"/>
      <c r="W13" s="98"/>
      <c r="X13" s="125"/>
      <c r="Y13" s="126"/>
      <c r="Z13" s="125"/>
      <c r="AA13" s="125"/>
      <c r="AB13" s="285" t="s">
        <v>7</v>
      </c>
      <c r="AC13" s="285">
        <v>35</v>
      </c>
      <c r="AD13" s="285" t="s">
        <v>20</v>
      </c>
      <c r="AE13" s="285">
        <v>28</v>
      </c>
      <c r="AF13" s="286" t="s">
        <v>7</v>
      </c>
      <c r="AG13" s="286">
        <v>35</v>
      </c>
      <c r="AH13" s="286" t="s">
        <v>20</v>
      </c>
      <c r="AI13" s="286">
        <v>35</v>
      </c>
    </row>
    <row r="14" spans="1:35" x14ac:dyDescent="0.25">
      <c r="A14" s="2" t="s">
        <v>149</v>
      </c>
      <c r="B14" s="10"/>
      <c r="C14" s="181">
        <f>SUM(E14,G14,I14,K14,M14,O14,Q14,S14,U14,W14,Y14,AA14,AC14,AE14,AG14,AI14)</f>
        <v>227</v>
      </c>
      <c r="D14" s="29" t="s">
        <v>7</v>
      </c>
      <c r="E14" s="29">
        <v>16</v>
      </c>
      <c r="F14" s="29"/>
      <c r="G14" s="29"/>
      <c r="H14" s="27"/>
      <c r="I14" s="28"/>
      <c r="J14" s="27"/>
      <c r="K14" s="27"/>
      <c r="L14" s="21"/>
      <c r="M14" s="17"/>
      <c r="N14" s="17"/>
      <c r="O14" s="17"/>
      <c r="P14" s="63" t="s">
        <v>7</v>
      </c>
      <c r="Q14" s="64">
        <v>23</v>
      </c>
      <c r="R14" s="63" t="s">
        <v>19</v>
      </c>
      <c r="S14" s="63">
        <v>17</v>
      </c>
      <c r="T14" s="100" t="s">
        <v>7</v>
      </c>
      <c r="U14" s="100">
        <v>20</v>
      </c>
      <c r="V14" s="100" t="s">
        <v>19</v>
      </c>
      <c r="W14" s="98">
        <v>15</v>
      </c>
      <c r="X14" s="127" t="s">
        <v>7</v>
      </c>
      <c r="Y14" s="127">
        <v>22</v>
      </c>
      <c r="Z14" s="127" t="s">
        <v>19</v>
      </c>
      <c r="AA14" s="125">
        <v>16</v>
      </c>
      <c r="AB14" s="285" t="s">
        <v>7</v>
      </c>
      <c r="AC14" s="285">
        <v>25</v>
      </c>
      <c r="AD14" s="285" t="s">
        <v>19</v>
      </c>
      <c r="AE14" s="285">
        <v>23</v>
      </c>
      <c r="AF14" s="286" t="s">
        <v>7</v>
      </c>
      <c r="AG14" s="286">
        <v>29</v>
      </c>
      <c r="AH14" s="286" t="s">
        <v>19</v>
      </c>
      <c r="AI14" s="286">
        <v>21</v>
      </c>
    </row>
    <row r="15" spans="1:35" x14ac:dyDescent="0.25">
      <c r="A15" s="2" t="s">
        <v>614</v>
      </c>
      <c r="B15" s="10"/>
      <c r="C15" s="181">
        <f>SUM(E15,G15,I15,K15,M15,O15,Q15,S15,U15,W15,Y15,AA15,AC15,AE15,AG15,AI15)</f>
        <v>201</v>
      </c>
      <c r="D15" s="29"/>
      <c r="E15" s="29"/>
      <c r="F15" s="29"/>
      <c r="G15" s="29"/>
      <c r="H15" s="27"/>
      <c r="I15" s="28"/>
      <c r="J15" s="27"/>
      <c r="K15" s="27"/>
      <c r="L15" s="17"/>
      <c r="M15" s="17"/>
      <c r="N15" s="17"/>
      <c r="O15" s="17"/>
      <c r="P15" s="63"/>
      <c r="Q15" s="63"/>
      <c r="R15" s="63"/>
      <c r="S15" s="63"/>
      <c r="T15" s="128"/>
      <c r="U15" s="128"/>
      <c r="V15" s="128"/>
      <c r="W15" s="128"/>
      <c r="X15" s="237" t="s">
        <v>8</v>
      </c>
      <c r="Y15" s="237">
        <v>25</v>
      </c>
      <c r="Z15" s="237" t="s">
        <v>19</v>
      </c>
      <c r="AA15" s="237">
        <v>30</v>
      </c>
      <c r="AB15" s="285" t="s">
        <v>8</v>
      </c>
      <c r="AC15" s="285">
        <v>31</v>
      </c>
      <c r="AD15" s="285" t="s">
        <v>19</v>
      </c>
      <c r="AE15" s="285">
        <v>39</v>
      </c>
      <c r="AF15" s="286" t="s">
        <v>8</v>
      </c>
      <c r="AG15" s="286">
        <v>32</v>
      </c>
      <c r="AH15" s="286" t="s">
        <v>19</v>
      </c>
      <c r="AI15" s="286">
        <v>44</v>
      </c>
    </row>
    <row r="16" spans="1:35" x14ac:dyDescent="0.25">
      <c r="A16" s="2" t="s">
        <v>164</v>
      </c>
      <c r="B16" s="10"/>
      <c r="C16" s="181">
        <f>SUM(E16,G16,I16,K16,M16,O16,Q16,S16,U16,W16,Y16,AA16,AC16,AE16,AG16,AI16)</f>
        <v>197</v>
      </c>
      <c r="D16" s="29" t="s">
        <v>7</v>
      </c>
      <c r="E16" s="29">
        <v>5</v>
      </c>
      <c r="F16" s="29"/>
      <c r="G16" s="29"/>
      <c r="H16" s="27" t="s">
        <v>7</v>
      </c>
      <c r="I16" s="28">
        <v>21</v>
      </c>
      <c r="J16" s="27" t="s">
        <v>20</v>
      </c>
      <c r="K16" s="27">
        <v>11</v>
      </c>
      <c r="L16" s="17" t="s">
        <v>7</v>
      </c>
      <c r="M16" s="17">
        <v>20</v>
      </c>
      <c r="N16" s="17" t="s">
        <v>20</v>
      </c>
      <c r="O16" s="17">
        <v>17</v>
      </c>
      <c r="P16" s="63" t="s">
        <v>7</v>
      </c>
      <c r="Q16" s="63">
        <v>18</v>
      </c>
      <c r="R16" s="63" t="s">
        <v>20</v>
      </c>
      <c r="S16" s="63">
        <v>18</v>
      </c>
      <c r="T16" s="100" t="s">
        <v>7</v>
      </c>
      <c r="U16" s="100">
        <v>21</v>
      </c>
      <c r="V16" s="100" t="s">
        <v>20</v>
      </c>
      <c r="W16" s="100">
        <v>14</v>
      </c>
      <c r="X16" s="127"/>
      <c r="Y16" s="127"/>
      <c r="Z16" s="127"/>
      <c r="AA16" s="127"/>
      <c r="AB16" s="285" t="s">
        <v>7</v>
      </c>
      <c r="AC16" s="285">
        <v>28</v>
      </c>
      <c r="AD16" s="285" t="s">
        <v>20</v>
      </c>
      <c r="AE16" s="285">
        <v>24</v>
      </c>
      <c r="AF16" s="286"/>
      <c r="AG16" s="286"/>
      <c r="AH16" s="286"/>
      <c r="AI16" s="286"/>
    </row>
    <row r="17" spans="1:35" x14ac:dyDescent="0.25">
      <c r="A17" s="131" t="s">
        <v>145</v>
      </c>
      <c r="B17" s="10"/>
      <c r="C17" s="181">
        <f>SUM(E17,G17,I17,K17,M17,O17,Q17,S17,U17,W17,Y17,AA17,AC17,AE17,AG17,AI17)</f>
        <v>188</v>
      </c>
      <c r="D17" s="29" t="s">
        <v>7</v>
      </c>
      <c r="E17" s="29">
        <v>19</v>
      </c>
      <c r="F17" s="29" t="s">
        <v>20</v>
      </c>
      <c r="G17" s="29">
        <v>1</v>
      </c>
      <c r="H17" s="27" t="s">
        <v>7</v>
      </c>
      <c r="I17" s="28">
        <v>18</v>
      </c>
      <c r="J17" s="27" t="s">
        <v>20</v>
      </c>
      <c r="K17" s="27">
        <v>2</v>
      </c>
      <c r="L17" s="17"/>
      <c r="M17" s="16"/>
      <c r="N17" s="17"/>
      <c r="O17" s="17"/>
      <c r="P17" s="63" t="s">
        <v>7</v>
      </c>
      <c r="Q17" s="64">
        <v>147</v>
      </c>
      <c r="R17" s="63" t="s">
        <v>20</v>
      </c>
      <c r="S17" s="63">
        <v>1</v>
      </c>
      <c r="T17" s="100"/>
      <c r="U17" s="100"/>
      <c r="V17" s="100"/>
      <c r="W17" s="98"/>
      <c r="X17" s="127"/>
      <c r="Y17" s="127"/>
      <c r="Z17" s="127"/>
      <c r="AA17" s="125"/>
      <c r="AB17" s="285"/>
      <c r="AC17" s="285"/>
      <c r="AD17" s="285"/>
      <c r="AE17" s="285"/>
      <c r="AF17" s="286"/>
      <c r="AG17" s="286"/>
      <c r="AH17" s="286"/>
      <c r="AI17" s="286"/>
    </row>
    <row r="18" spans="1:35" x14ac:dyDescent="0.25">
      <c r="A18" s="4" t="s">
        <v>286</v>
      </c>
      <c r="B18" s="10"/>
      <c r="C18" s="181">
        <f>SUM(E18,G18,I18,K18,M18,O18,Q18,S18,U18,W18,Y18,AA18,AC18,AE18,AG18,AI18)</f>
        <v>179</v>
      </c>
      <c r="D18" s="29"/>
      <c r="E18" s="29"/>
      <c r="F18" s="29"/>
      <c r="G18" s="29"/>
      <c r="H18" s="27"/>
      <c r="I18" s="28"/>
      <c r="J18" s="27"/>
      <c r="K18" s="27"/>
      <c r="L18" s="17" t="s">
        <v>19</v>
      </c>
      <c r="M18" s="17">
        <v>28</v>
      </c>
      <c r="N18" s="17" t="s">
        <v>20</v>
      </c>
      <c r="O18" s="17">
        <v>8</v>
      </c>
      <c r="P18" s="63"/>
      <c r="Q18" s="63"/>
      <c r="R18" s="63"/>
      <c r="S18" s="63"/>
      <c r="T18" s="100"/>
      <c r="U18" s="100"/>
      <c r="V18" s="100"/>
      <c r="W18" s="100"/>
      <c r="X18" s="127" t="s">
        <v>19</v>
      </c>
      <c r="Y18" s="127">
        <v>33</v>
      </c>
      <c r="Z18" s="127" t="s">
        <v>20</v>
      </c>
      <c r="AA18" s="127">
        <v>11</v>
      </c>
      <c r="AB18" s="285" t="s">
        <v>19</v>
      </c>
      <c r="AC18" s="285">
        <v>39</v>
      </c>
      <c r="AD18" s="285" t="s">
        <v>20</v>
      </c>
      <c r="AE18" s="285">
        <v>12</v>
      </c>
      <c r="AF18" s="286" t="s">
        <v>19</v>
      </c>
      <c r="AG18" s="286">
        <v>37</v>
      </c>
      <c r="AH18" s="286" t="s">
        <v>20</v>
      </c>
      <c r="AI18" s="286">
        <v>11</v>
      </c>
    </row>
    <row r="19" spans="1:35" x14ac:dyDescent="0.25">
      <c r="A19" s="2" t="s">
        <v>505</v>
      </c>
      <c r="B19" s="10"/>
      <c r="C19" s="181">
        <f>SUM(E19,G19,I19,K19,M19,O19,Q19,S19,U19,W19,Y19,AA19,AC19,AE19,AG19,AI19)</f>
        <v>156</v>
      </c>
      <c r="D19" s="29"/>
      <c r="E19" s="29"/>
      <c r="F19" s="29"/>
      <c r="G19" s="29"/>
      <c r="H19" s="27"/>
      <c r="I19" s="28"/>
      <c r="J19" s="27"/>
      <c r="K19" s="27"/>
      <c r="L19" s="17"/>
      <c r="M19" s="17"/>
      <c r="N19" s="17"/>
      <c r="O19" s="17"/>
      <c r="P19" s="63" t="s">
        <v>8</v>
      </c>
      <c r="Q19" s="64">
        <v>40</v>
      </c>
      <c r="R19" s="63" t="s">
        <v>19</v>
      </c>
      <c r="S19" s="63">
        <v>35</v>
      </c>
      <c r="T19" s="100"/>
      <c r="U19" s="100"/>
      <c r="V19" s="100"/>
      <c r="W19" s="100"/>
      <c r="X19" s="127" t="s">
        <v>8</v>
      </c>
      <c r="Y19" s="127">
        <v>47</v>
      </c>
      <c r="Z19" s="127" t="s">
        <v>19</v>
      </c>
      <c r="AA19" s="127">
        <v>34</v>
      </c>
      <c r="AB19" s="285"/>
      <c r="AC19" s="285"/>
      <c r="AD19" s="285"/>
      <c r="AE19" s="285"/>
      <c r="AF19" s="286"/>
      <c r="AG19" s="286"/>
      <c r="AH19" s="286"/>
      <c r="AI19" s="286"/>
    </row>
    <row r="20" spans="1:35" x14ac:dyDescent="0.25">
      <c r="A20" s="4" t="s">
        <v>504</v>
      </c>
      <c r="B20" s="10"/>
      <c r="C20" s="181">
        <f>SUM(E20,G20,I20,K20,M20,O20,Q20,S20,U20,W20,Y20,AA20,AC20,AE20,AG20,AI20)</f>
        <v>155</v>
      </c>
      <c r="D20" s="29"/>
      <c r="E20" s="29"/>
      <c r="F20" s="29"/>
      <c r="G20" s="29"/>
      <c r="H20" s="27"/>
      <c r="I20" s="28"/>
      <c r="J20" s="27"/>
      <c r="K20" s="27"/>
      <c r="L20" s="17"/>
      <c r="M20" s="17"/>
      <c r="N20" s="17"/>
      <c r="O20" s="17"/>
      <c r="P20" s="63" t="s">
        <v>8</v>
      </c>
      <c r="Q20" s="64">
        <v>44</v>
      </c>
      <c r="R20" s="63" t="s">
        <v>20</v>
      </c>
      <c r="S20" s="63">
        <v>27</v>
      </c>
      <c r="T20" s="100"/>
      <c r="U20" s="100"/>
      <c r="V20" s="100"/>
      <c r="W20" s="100"/>
      <c r="X20" s="127"/>
      <c r="Y20" s="127"/>
      <c r="Z20" s="127"/>
      <c r="AA20" s="127"/>
      <c r="AB20" s="285"/>
      <c r="AC20" s="285"/>
      <c r="AD20" s="285"/>
      <c r="AE20" s="285"/>
      <c r="AF20" s="286" t="s">
        <v>7</v>
      </c>
      <c r="AG20" s="286">
        <v>39</v>
      </c>
      <c r="AH20" s="286" t="s">
        <v>8</v>
      </c>
      <c r="AI20" s="286">
        <v>45</v>
      </c>
    </row>
    <row r="21" spans="1:35" x14ac:dyDescent="0.25">
      <c r="A21" s="4" t="s">
        <v>199</v>
      </c>
      <c r="B21" s="10"/>
      <c r="C21" s="181">
        <f>SUM(E21,G21,I21,K21,M21,O21,Q21,S21,U21,W21,Y21,AA21,AC21,AE21,AG21,AI21)</f>
        <v>151</v>
      </c>
      <c r="D21" s="29"/>
      <c r="E21" s="29"/>
      <c r="F21" s="29"/>
      <c r="G21" s="29"/>
      <c r="H21" s="27" t="s">
        <v>7</v>
      </c>
      <c r="I21" s="28">
        <v>11</v>
      </c>
      <c r="J21" s="27" t="s">
        <v>8</v>
      </c>
      <c r="K21" s="27">
        <v>21</v>
      </c>
      <c r="L21" s="17" t="s">
        <v>7</v>
      </c>
      <c r="M21" s="17">
        <v>18</v>
      </c>
      <c r="N21" s="17" t="s">
        <v>8</v>
      </c>
      <c r="O21" s="17">
        <v>20</v>
      </c>
      <c r="P21" s="63" t="s">
        <v>7</v>
      </c>
      <c r="Q21" s="63">
        <v>18</v>
      </c>
      <c r="R21" s="63" t="s">
        <v>8</v>
      </c>
      <c r="S21" s="63">
        <v>23</v>
      </c>
      <c r="T21" s="100" t="s">
        <v>7</v>
      </c>
      <c r="U21" s="100">
        <v>17</v>
      </c>
      <c r="V21" s="100" t="s">
        <v>8</v>
      </c>
      <c r="W21" s="100">
        <v>23</v>
      </c>
      <c r="X21" s="127"/>
      <c r="Y21" s="127"/>
      <c r="Z21" s="127"/>
      <c r="AA21" s="127"/>
      <c r="AB21" s="285"/>
      <c r="AC21" s="285"/>
      <c r="AD21" s="285"/>
      <c r="AE21" s="285"/>
      <c r="AF21" s="286"/>
      <c r="AG21" s="286"/>
      <c r="AH21" s="286"/>
      <c r="AI21" s="286"/>
    </row>
    <row r="22" spans="1:35" x14ac:dyDescent="0.25">
      <c r="A22" s="4" t="s">
        <v>285</v>
      </c>
      <c r="B22" s="10"/>
      <c r="C22" s="181">
        <f>SUM(E22,G22,I22,K22,M22,O22,Q22,S22,U22,W22,Y22,AA22,AC22,AE22,AG22,AI22)</f>
        <v>146</v>
      </c>
      <c r="D22" s="29"/>
      <c r="E22" s="29"/>
      <c r="F22" s="29"/>
      <c r="G22" s="29"/>
      <c r="H22" s="27"/>
      <c r="I22" s="28"/>
      <c r="J22" s="27"/>
      <c r="K22" s="27"/>
      <c r="L22" s="17" t="s">
        <v>8</v>
      </c>
      <c r="M22" s="17">
        <v>23</v>
      </c>
      <c r="N22" s="17" t="s">
        <v>20</v>
      </c>
      <c r="O22" s="17">
        <v>18</v>
      </c>
      <c r="P22" s="63" t="s">
        <v>7</v>
      </c>
      <c r="Q22" s="63">
        <v>18</v>
      </c>
      <c r="R22" s="63" t="s">
        <v>20</v>
      </c>
      <c r="S22" s="63">
        <v>15</v>
      </c>
      <c r="T22" s="100" t="s">
        <v>7</v>
      </c>
      <c r="U22" s="100">
        <v>22</v>
      </c>
      <c r="V22" s="100" t="s">
        <v>20</v>
      </c>
      <c r="W22" s="98">
        <v>20</v>
      </c>
      <c r="X22" s="127"/>
      <c r="Y22" s="127"/>
      <c r="Z22" s="127"/>
      <c r="AA22" s="125"/>
      <c r="AB22" s="285" t="s">
        <v>8</v>
      </c>
      <c r="AC22" s="285">
        <v>30</v>
      </c>
      <c r="AD22" s="285"/>
      <c r="AE22" s="285"/>
      <c r="AF22" s="286"/>
      <c r="AG22" s="286"/>
      <c r="AH22" s="286"/>
      <c r="AI22" s="286"/>
    </row>
    <row r="23" spans="1:35" x14ac:dyDescent="0.25">
      <c r="A23" s="4" t="s">
        <v>171</v>
      </c>
      <c r="B23" s="10"/>
      <c r="C23" s="181">
        <f>SUM(E23,G23,I23,K23,M23,O23,Q23,S23,U23,W23,Y23,AA23,AC23,AE23,AG23,AI23)</f>
        <v>143</v>
      </c>
      <c r="D23" s="29" t="s">
        <v>8</v>
      </c>
      <c r="E23" s="29">
        <v>13</v>
      </c>
      <c r="F23" s="29" t="s">
        <v>20</v>
      </c>
      <c r="G23" s="29">
        <v>6</v>
      </c>
      <c r="H23" s="27" t="s">
        <v>8</v>
      </c>
      <c r="I23" s="28">
        <v>15</v>
      </c>
      <c r="J23" s="27" t="s">
        <v>20</v>
      </c>
      <c r="K23" s="27">
        <v>9</v>
      </c>
      <c r="L23" s="17"/>
      <c r="M23" s="16"/>
      <c r="N23" s="17"/>
      <c r="O23" s="17"/>
      <c r="P23" s="63" t="s">
        <v>8</v>
      </c>
      <c r="Q23" s="64">
        <v>18</v>
      </c>
      <c r="R23" s="63" t="s">
        <v>19</v>
      </c>
      <c r="S23" s="63">
        <v>13</v>
      </c>
      <c r="T23" s="100" t="s">
        <v>8</v>
      </c>
      <c r="U23" s="100">
        <v>18</v>
      </c>
      <c r="V23" s="100" t="s">
        <v>19</v>
      </c>
      <c r="W23" s="100">
        <v>13</v>
      </c>
      <c r="X23" s="127"/>
      <c r="Y23" s="127"/>
      <c r="Z23" s="127"/>
      <c r="AA23" s="127"/>
      <c r="AB23" s="285"/>
      <c r="AC23" s="285"/>
      <c r="AD23" s="285"/>
      <c r="AE23" s="285"/>
      <c r="AF23" s="286" t="s">
        <v>7</v>
      </c>
      <c r="AG23" s="286">
        <v>19</v>
      </c>
      <c r="AH23" s="286" t="s">
        <v>8</v>
      </c>
      <c r="AI23" s="286">
        <v>19</v>
      </c>
    </row>
    <row r="24" spans="1:35" x14ac:dyDescent="0.25">
      <c r="A24" s="2" t="s">
        <v>508</v>
      </c>
      <c r="B24" s="10"/>
      <c r="C24" s="181">
        <f>SUM(E24,G24,I24,K24,M24,O24,Q24,S24,U24,W24,Y24,AA24,AC24,AE24,AG24,AI24)</f>
        <v>138</v>
      </c>
      <c r="D24" s="29"/>
      <c r="E24" s="29"/>
      <c r="F24" s="29"/>
      <c r="G24" s="29"/>
      <c r="H24" s="27"/>
      <c r="I24" s="28"/>
      <c r="J24" s="27"/>
      <c r="K24" s="27"/>
      <c r="L24" s="17"/>
      <c r="M24" s="17"/>
      <c r="N24" s="17"/>
      <c r="O24" s="17"/>
      <c r="P24" s="63" t="s">
        <v>19</v>
      </c>
      <c r="Q24" s="63">
        <v>29</v>
      </c>
      <c r="R24" s="63" t="s">
        <v>20</v>
      </c>
      <c r="S24" s="63">
        <v>38</v>
      </c>
      <c r="T24" s="100"/>
      <c r="U24" s="100"/>
      <c r="V24" s="100"/>
      <c r="W24" s="100"/>
      <c r="X24" s="127"/>
      <c r="Y24" s="127"/>
      <c r="Z24" s="127"/>
      <c r="AA24" s="127"/>
      <c r="AB24" s="285"/>
      <c r="AC24" s="285"/>
      <c r="AD24" s="285"/>
      <c r="AE24" s="285"/>
      <c r="AF24" s="286" t="s">
        <v>7</v>
      </c>
      <c r="AG24" s="286">
        <v>32</v>
      </c>
      <c r="AH24" s="286" t="s">
        <v>20</v>
      </c>
      <c r="AI24" s="286">
        <v>39</v>
      </c>
    </row>
    <row r="25" spans="1:35" x14ac:dyDescent="0.25">
      <c r="A25" s="2" t="s">
        <v>490</v>
      </c>
      <c r="B25" s="10"/>
      <c r="C25" s="181">
        <f>SUM(E25,G25,I25,K25,M25,O25,Q25,S25,U25,W25,Y25,AA25,AC25,AE25,AG25,AI25)</f>
        <v>137</v>
      </c>
      <c r="D25" s="29"/>
      <c r="E25" s="29"/>
      <c r="F25" s="29"/>
      <c r="G25" s="29"/>
      <c r="H25" s="27"/>
      <c r="I25" s="28"/>
      <c r="J25" s="27"/>
      <c r="K25" s="27"/>
      <c r="L25" s="17"/>
      <c r="M25" s="16"/>
      <c r="N25" s="17"/>
      <c r="O25" s="17"/>
      <c r="P25" s="63" t="s">
        <v>7</v>
      </c>
      <c r="Q25" s="64">
        <v>29</v>
      </c>
      <c r="R25" s="63" t="s">
        <v>19</v>
      </c>
      <c r="S25" s="63">
        <v>39</v>
      </c>
      <c r="T25" s="100"/>
      <c r="U25" s="100"/>
      <c r="V25" s="100"/>
      <c r="W25" s="100"/>
      <c r="X25" s="127"/>
      <c r="Y25" s="127"/>
      <c r="Z25" s="127"/>
      <c r="AA25" s="127"/>
      <c r="AB25" s="285"/>
      <c r="AC25" s="285"/>
      <c r="AD25" s="285"/>
      <c r="AE25" s="285"/>
      <c r="AF25" s="286" t="s">
        <v>19</v>
      </c>
      <c r="AG25" s="286">
        <v>35</v>
      </c>
      <c r="AH25" s="286" t="s">
        <v>20</v>
      </c>
      <c r="AI25" s="286">
        <v>34</v>
      </c>
    </row>
    <row r="26" spans="1:35" x14ac:dyDescent="0.25">
      <c r="A26" s="2" t="s">
        <v>151</v>
      </c>
      <c r="B26" s="10"/>
      <c r="C26" s="181">
        <f>SUM(E26,G26,I26,K26,M26,O26,Q26,S26,U26,W26,Y26,AA26,AC26,AE26,AG26,AI26)</f>
        <v>125</v>
      </c>
      <c r="D26" s="29" t="s">
        <v>7</v>
      </c>
      <c r="E26" s="29">
        <v>15</v>
      </c>
      <c r="F26" s="29" t="s">
        <v>8</v>
      </c>
      <c r="G26" s="29">
        <v>22</v>
      </c>
      <c r="H26" s="27"/>
      <c r="I26" s="28"/>
      <c r="J26" s="27"/>
      <c r="K26" s="27"/>
      <c r="L26" s="17"/>
      <c r="M26" s="16"/>
      <c r="N26" s="17"/>
      <c r="O26" s="17"/>
      <c r="P26" s="63"/>
      <c r="Q26" s="64"/>
      <c r="R26" s="63"/>
      <c r="S26" s="63"/>
      <c r="T26" s="98"/>
      <c r="U26" s="99"/>
      <c r="V26" s="98"/>
      <c r="W26" s="98"/>
      <c r="X26" s="125"/>
      <c r="Y26" s="126"/>
      <c r="Z26" s="125"/>
      <c r="AA26" s="125"/>
      <c r="AB26" s="285" t="s">
        <v>7</v>
      </c>
      <c r="AC26" s="285">
        <v>16</v>
      </c>
      <c r="AD26" s="285" t="s">
        <v>8</v>
      </c>
      <c r="AE26" s="285">
        <v>26</v>
      </c>
      <c r="AF26" s="286" t="s">
        <v>7</v>
      </c>
      <c r="AG26" s="286">
        <v>17</v>
      </c>
      <c r="AH26" s="286" t="s">
        <v>8</v>
      </c>
      <c r="AI26" s="286">
        <v>29</v>
      </c>
    </row>
    <row r="27" spans="1:35" x14ac:dyDescent="0.25">
      <c r="A27" s="2" t="s">
        <v>487</v>
      </c>
      <c r="B27" s="10"/>
      <c r="C27" s="181">
        <f>SUM(E27,G27,I27,K27,M27,O27,Q27,S27,U27,W27,Y27,AA27,AC27,AE27,AG27,AI27)</f>
        <v>120</v>
      </c>
      <c r="D27" s="29"/>
      <c r="E27" s="29"/>
      <c r="F27" s="29"/>
      <c r="G27" s="29"/>
      <c r="H27" s="27"/>
      <c r="I27" s="28"/>
      <c r="J27" s="27"/>
      <c r="K27" s="27"/>
      <c r="L27" s="17"/>
      <c r="M27" s="17"/>
      <c r="N27" s="17"/>
      <c r="O27" s="17"/>
      <c r="P27" s="63" t="s">
        <v>7</v>
      </c>
      <c r="Q27" s="64">
        <v>33</v>
      </c>
      <c r="R27" s="63" t="s">
        <v>20</v>
      </c>
      <c r="S27" s="63">
        <v>26</v>
      </c>
      <c r="T27" s="100"/>
      <c r="U27" s="100"/>
      <c r="V27" s="100"/>
      <c r="W27" s="100"/>
      <c r="X27" s="127"/>
      <c r="Y27" s="127"/>
      <c r="Z27" s="127"/>
      <c r="AA27" s="127"/>
      <c r="AB27" s="285"/>
      <c r="AC27" s="285"/>
      <c r="AD27" s="285"/>
      <c r="AE27" s="285"/>
      <c r="AF27" s="286" t="s">
        <v>7</v>
      </c>
      <c r="AG27" s="286">
        <v>35</v>
      </c>
      <c r="AH27" s="286" t="s">
        <v>20</v>
      </c>
      <c r="AI27" s="286">
        <v>26</v>
      </c>
    </row>
    <row r="28" spans="1:35" x14ac:dyDescent="0.25">
      <c r="A28" s="2" t="s">
        <v>146</v>
      </c>
      <c r="B28" s="10"/>
      <c r="C28" s="181">
        <f>SUM(E28,G28,I28,K28,M28,O28,Q28,S28,U28,W28,Y28,AA28,AC28,AE28,AG28,AI28)</f>
        <v>116</v>
      </c>
      <c r="D28" s="29" t="s">
        <v>7</v>
      </c>
      <c r="E28" s="29">
        <v>17</v>
      </c>
      <c r="F28" s="29" t="s">
        <v>19</v>
      </c>
      <c r="G28" s="29">
        <v>12</v>
      </c>
      <c r="H28" s="27" t="s">
        <v>7</v>
      </c>
      <c r="I28" s="28">
        <v>17</v>
      </c>
      <c r="J28" s="27" t="s">
        <v>19</v>
      </c>
      <c r="K28" s="27">
        <v>13</v>
      </c>
      <c r="L28" s="21"/>
      <c r="M28" s="17"/>
      <c r="N28" s="17"/>
      <c r="O28" s="17"/>
      <c r="P28" s="63" t="s">
        <v>20</v>
      </c>
      <c r="Q28" s="63">
        <v>9</v>
      </c>
      <c r="R28" s="63"/>
      <c r="S28" s="63"/>
      <c r="T28" s="100" t="s">
        <v>7</v>
      </c>
      <c r="U28" s="100">
        <v>14</v>
      </c>
      <c r="V28" s="100" t="s">
        <v>20</v>
      </c>
      <c r="W28" s="98">
        <v>9</v>
      </c>
      <c r="X28" s="127"/>
      <c r="Y28" s="127"/>
      <c r="Z28" s="127"/>
      <c r="AA28" s="125"/>
      <c r="AB28" s="285"/>
      <c r="AC28" s="285"/>
      <c r="AD28" s="285"/>
      <c r="AE28" s="285"/>
      <c r="AF28" s="286" t="s">
        <v>7</v>
      </c>
      <c r="AG28" s="286">
        <v>14</v>
      </c>
      <c r="AH28" s="286" t="s">
        <v>20</v>
      </c>
      <c r="AI28" s="286">
        <v>11</v>
      </c>
    </row>
    <row r="29" spans="1:35" x14ac:dyDescent="0.25">
      <c r="A29" s="4" t="s">
        <v>616</v>
      </c>
      <c r="B29" s="10"/>
      <c r="C29" s="181">
        <f>SUM(E29,G29,I29,K29,M29,O29,Q29,S29,U29,W29,Y29,AA29,AC29,AE29,AG29,AI29)</f>
        <v>115</v>
      </c>
      <c r="D29" s="29"/>
      <c r="E29" s="29"/>
      <c r="F29" s="29"/>
      <c r="G29" s="29"/>
      <c r="H29" s="27"/>
      <c r="I29" s="28"/>
      <c r="J29" s="27"/>
      <c r="K29" s="27"/>
      <c r="L29" s="17"/>
      <c r="M29" s="17"/>
      <c r="N29" s="17"/>
      <c r="O29" s="17"/>
      <c r="P29" s="63"/>
      <c r="Q29" s="64"/>
      <c r="R29" s="63"/>
      <c r="S29" s="63"/>
      <c r="T29" s="128"/>
      <c r="U29" s="128"/>
      <c r="V29" s="128"/>
      <c r="W29" s="128"/>
      <c r="X29" s="237"/>
      <c r="Y29" s="237"/>
      <c r="Z29" s="237"/>
      <c r="AA29" s="237"/>
      <c r="AB29" s="285" t="s">
        <v>7</v>
      </c>
      <c r="AC29" s="285">
        <v>57</v>
      </c>
      <c r="AD29" s="285" t="s">
        <v>19</v>
      </c>
      <c r="AE29" s="285">
        <v>58</v>
      </c>
      <c r="AF29" s="286"/>
      <c r="AG29" s="286"/>
      <c r="AH29" s="286"/>
      <c r="AI29" s="286"/>
    </row>
    <row r="30" spans="1:35" x14ac:dyDescent="0.25">
      <c r="A30" s="2" t="s">
        <v>161</v>
      </c>
      <c r="B30" s="10"/>
      <c r="C30" s="181">
        <f>SUM(E30,G30,I30,K30,M30,O30,Q30,S30,U30,W30,Y30,AA30,AC30,AE30,AG30,AI30)</f>
        <v>105</v>
      </c>
      <c r="D30" s="29" t="s">
        <v>7</v>
      </c>
      <c r="E30" s="29">
        <v>7</v>
      </c>
      <c r="F30" s="29"/>
      <c r="G30" s="29"/>
      <c r="H30" s="27" t="s">
        <v>7</v>
      </c>
      <c r="I30" s="28">
        <v>2</v>
      </c>
      <c r="J30" s="27"/>
      <c r="K30" s="27"/>
      <c r="L30" s="17"/>
      <c r="M30" s="17"/>
      <c r="N30" s="17"/>
      <c r="O30" s="17"/>
      <c r="P30" s="63" t="s">
        <v>7</v>
      </c>
      <c r="Q30" s="63">
        <v>18</v>
      </c>
      <c r="R30" s="63" t="s">
        <v>19</v>
      </c>
      <c r="S30" s="63">
        <v>8</v>
      </c>
      <c r="T30" s="100"/>
      <c r="U30" s="100"/>
      <c r="V30" s="100"/>
      <c r="W30" s="100"/>
      <c r="X30" s="127"/>
      <c r="Y30" s="127"/>
      <c r="Z30" s="127"/>
      <c r="AA30" s="127"/>
      <c r="AB30" s="285" t="s">
        <v>7</v>
      </c>
      <c r="AC30" s="285">
        <v>15</v>
      </c>
      <c r="AD30" s="285" t="s">
        <v>8</v>
      </c>
      <c r="AE30" s="285">
        <v>18</v>
      </c>
      <c r="AF30" s="286" t="s">
        <v>7</v>
      </c>
      <c r="AG30" s="286">
        <v>18</v>
      </c>
      <c r="AH30" s="286" t="s">
        <v>8</v>
      </c>
      <c r="AI30" s="286">
        <v>19</v>
      </c>
    </row>
    <row r="31" spans="1:35" x14ac:dyDescent="0.25">
      <c r="A31" s="4" t="s">
        <v>174</v>
      </c>
      <c r="B31" s="10"/>
      <c r="C31" s="181">
        <f>SUM(E31,G31,I31,K31,M31,O31,Q31,S31,U31,W31,Y31,AA31,AC31,AE31,AG31,AI31)</f>
        <v>91</v>
      </c>
      <c r="D31" s="29" t="s">
        <v>8</v>
      </c>
      <c r="E31" s="29">
        <v>2</v>
      </c>
      <c r="F31" s="29" t="s">
        <v>19</v>
      </c>
      <c r="G31" s="29">
        <v>2</v>
      </c>
      <c r="H31" s="27" t="s">
        <v>8</v>
      </c>
      <c r="I31" s="28">
        <v>3</v>
      </c>
      <c r="J31" s="27" t="s">
        <v>19</v>
      </c>
      <c r="K31" s="27">
        <v>1</v>
      </c>
      <c r="L31" s="17" t="s">
        <v>7</v>
      </c>
      <c r="M31" s="16">
        <v>4</v>
      </c>
      <c r="N31" s="17"/>
      <c r="O31" s="17"/>
      <c r="P31" s="63" t="s">
        <v>7</v>
      </c>
      <c r="Q31" s="64">
        <v>12</v>
      </c>
      <c r="R31" s="63" t="s">
        <v>8</v>
      </c>
      <c r="S31" s="63">
        <v>11</v>
      </c>
      <c r="T31" s="100" t="s">
        <v>7</v>
      </c>
      <c r="U31" s="100">
        <v>15</v>
      </c>
      <c r="V31" s="100" t="s">
        <v>8</v>
      </c>
      <c r="W31" s="100">
        <v>10</v>
      </c>
      <c r="X31" s="127" t="s">
        <v>7</v>
      </c>
      <c r="Y31" s="127">
        <v>14</v>
      </c>
      <c r="Z31" s="127"/>
      <c r="AA31" s="127"/>
      <c r="AB31" s="285"/>
      <c r="AC31" s="285"/>
      <c r="AD31" s="285"/>
      <c r="AE31" s="285"/>
      <c r="AF31" s="286" t="s">
        <v>7</v>
      </c>
      <c r="AG31" s="286">
        <v>17</v>
      </c>
      <c r="AH31" s="286"/>
      <c r="AI31" s="286"/>
    </row>
    <row r="32" spans="1:35" x14ac:dyDescent="0.25">
      <c r="A32" s="2" t="s">
        <v>778</v>
      </c>
      <c r="B32" s="10"/>
      <c r="C32" s="181">
        <f>SUM(E32,G32,I32,K32,M32,O32,Q32,S32,U32,W32,Y32,AA32,AC32,AE32,AG32,AI32)</f>
        <v>91</v>
      </c>
      <c r="D32" s="29"/>
      <c r="E32" s="29"/>
      <c r="F32" s="29"/>
      <c r="G32" s="29"/>
      <c r="H32" s="27"/>
      <c r="I32" s="28"/>
      <c r="J32" s="27"/>
      <c r="K32" s="27"/>
      <c r="L32" s="17"/>
      <c r="M32" s="17"/>
      <c r="N32" s="17"/>
      <c r="O32" s="17"/>
      <c r="P32" s="63"/>
      <c r="Q32" s="64"/>
      <c r="R32" s="63"/>
      <c r="S32" s="63"/>
      <c r="T32" s="128"/>
      <c r="U32" s="128"/>
      <c r="V32" s="128"/>
      <c r="W32" s="128"/>
      <c r="X32" s="237"/>
      <c r="Y32" s="237"/>
      <c r="Z32" s="237"/>
      <c r="AA32" s="237"/>
      <c r="AB32" s="285"/>
      <c r="AC32" s="285"/>
      <c r="AD32" s="285"/>
      <c r="AE32" s="285"/>
      <c r="AF32" s="286" t="s">
        <v>7</v>
      </c>
      <c r="AG32" s="286">
        <v>41</v>
      </c>
      <c r="AH32" s="286" t="s">
        <v>20</v>
      </c>
      <c r="AI32" s="286">
        <v>50</v>
      </c>
    </row>
    <row r="33" spans="1:35" x14ac:dyDescent="0.25">
      <c r="A33" s="4" t="s">
        <v>498</v>
      </c>
      <c r="B33" s="10"/>
      <c r="C33" s="181">
        <f>SUM(E33,G33,I33,K33,M33,O33,Q33,S33,U33,W33,Y33,AA33,AC33,AE33,AG33,AI33)</f>
        <v>90</v>
      </c>
      <c r="D33" s="29"/>
      <c r="E33" s="29"/>
      <c r="F33" s="29"/>
      <c r="G33" s="29"/>
      <c r="H33" s="27"/>
      <c r="I33" s="28"/>
      <c r="J33" s="27"/>
      <c r="K33" s="27"/>
      <c r="L33" s="17"/>
      <c r="M33" s="17"/>
      <c r="N33" s="17"/>
      <c r="O33" s="17"/>
      <c r="P33" s="63" t="s">
        <v>7</v>
      </c>
      <c r="Q33" s="63">
        <v>14</v>
      </c>
      <c r="R33" s="63" t="s">
        <v>19</v>
      </c>
      <c r="S33" s="63">
        <v>14</v>
      </c>
      <c r="T33" s="100"/>
      <c r="U33" s="100"/>
      <c r="V33" s="100"/>
      <c r="W33" s="100"/>
      <c r="X33" s="127"/>
      <c r="Y33" s="127"/>
      <c r="Z33" s="127"/>
      <c r="AA33" s="127"/>
      <c r="AB33" s="285" t="s">
        <v>7</v>
      </c>
      <c r="AC33" s="285">
        <v>15</v>
      </c>
      <c r="AD33" s="285" t="s">
        <v>8</v>
      </c>
      <c r="AE33" s="285">
        <v>16</v>
      </c>
      <c r="AF33" s="286" t="s">
        <v>7</v>
      </c>
      <c r="AG33" s="286">
        <v>16</v>
      </c>
      <c r="AH33" s="286" t="s">
        <v>8</v>
      </c>
      <c r="AI33" s="286">
        <v>15</v>
      </c>
    </row>
    <row r="34" spans="1:35" x14ac:dyDescent="0.25">
      <c r="A34" s="4" t="s">
        <v>485</v>
      </c>
      <c r="B34" s="55"/>
      <c r="C34" s="181">
        <f>SUM(E34,G34,I34,K34,M34,O34,Q34,S34,U34,W34,Y34,AA34,AC34,AE34,AG34,AI34)</f>
        <v>82</v>
      </c>
      <c r="D34" s="29"/>
      <c r="E34" s="29"/>
      <c r="F34" s="29"/>
      <c r="G34" s="29"/>
      <c r="H34" s="27"/>
      <c r="I34" s="28"/>
      <c r="J34" s="27"/>
      <c r="K34" s="27"/>
      <c r="L34" s="17"/>
      <c r="M34" s="17"/>
      <c r="N34" s="17"/>
      <c r="O34" s="17"/>
      <c r="P34" s="63" t="s">
        <v>7</v>
      </c>
      <c r="Q34" s="64">
        <v>42</v>
      </c>
      <c r="R34" s="63" t="s">
        <v>20</v>
      </c>
      <c r="S34" s="63">
        <v>40</v>
      </c>
      <c r="T34" s="100"/>
      <c r="U34" s="100"/>
      <c r="V34" s="100"/>
      <c r="W34" s="100"/>
      <c r="X34" s="127"/>
      <c r="Y34" s="127"/>
      <c r="Z34" s="127"/>
      <c r="AA34" s="127"/>
      <c r="AB34" s="285"/>
      <c r="AC34" s="285"/>
      <c r="AD34" s="285"/>
      <c r="AE34" s="285"/>
      <c r="AF34" s="286"/>
      <c r="AG34" s="286"/>
      <c r="AH34" s="286"/>
      <c r="AI34" s="286"/>
    </row>
    <row r="35" spans="1:35" x14ac:dyDescent="0.25">
      <c r="A35" s="4" t="s">
        <v>777</v>
      </c>
      <c r="B35" s="10"/>
      <c r="C35" s="181">
        <f>SUM(E35,G35,I35,K35,M35,O35,Q35,S35,U35,W35,Y35,AA35,AC35,AE35,AG35,AI35)</f>
        <v>82</v>
      </c>
      <c r="D35" s="29"/>
      <c r="E35" s="29"/>
      <c r="F35" s="29"/>
      <c r="G35" s="29"/>
      <c r="H35" s="27"/>
      <c r="I35" s="28"/>
      <c r="J35" s="27"/>
      <c r="K35" s="27"/>
      <c r="L35" s="17"/>
      <c r="M35" s="17"/>
      <c r="N35" s="17"/>
      <c r="O35" s="17"/>
      <c r="P35" s="63"/>
      <c r="Q35" s="64"/>
      <c r="R35" s="63"/>
      <c r="S35" s="63"/>
      <c r="T35" s="128"/>
      <c r="U35" s="128"/>
      <c r="V35" s="128"/>
      <c r="W35" s="128"/>
      <c r="X35" s="237"/>
      <c r="Y35" s="237"/>
      <c r="Z35" s="237"/>
      <c r="AA35" s="237"/>
      <c r="AB35" s="285"/>
      <c r="AC35" s="285"/>
      <c r="AD35" s="285"/>
      <c r="AE35" s="285"/>
      <c r="AF35" s="286" t="s">
        <v>7</v>
      </c>
      <c r="AG35" s="286">
        <v>44</v>
      </c>
      <c r="AH35" s="286" t="s">
        <v>20</v>
      </c>
      <c r="AI35" s="286">
        <v>38</v>
      </c>
    </row>
    <row r="36" spans="1:35" x14ac:dyDescent="0.25">
      <c r="A36" s="2" t="s">
        <v>163</v>
      </c>
      <c r="B36" s="10"/>
      <c r="C36" s="181">
        <f>SUM(E36,G36,I36,K36,M36,O36,Q36,S36,U36,W36,Y36,AA36,AC36,AE36,AG36,AI36)</f>
        <v>72</v>
      </c>
      <c r="D36" s="29" t="s">
        <v>7</v>
      </c>
      <c r="E36" s="29">
        <v>6</v>
      </c>
      <c r="F36" s="29" t="s">
        <v>19</v>
      </c>
      <c r="G36" s="29">
        <v>11</v>
      </c>
      <c r="H36" s="27"/>
      <c r="I36" s="28"/>
      <c r="J36" s="27"/>
      <c r="K36" s="27"/>
      <c r="L36" s="17" t="s">
        <v>7</v>
      </c>
      <c r="M36" s="17">
        <v>15</v>
      </c>
      <c r="N36" s="17" t="s">
        <v>8</v>
      </c>
      <c r="O36" s="17">
        <v>17</v>
      </c>
      <c r="P36" s="63"/>
      <c r="Q36" s="63"/>
      <c r="R36" s="63"/>
      <c r="S36" s="63"/>
      <c r="T36" s="98"/>
      <c r="U36" s="99"/>
      <c r="V36" s="98"/>
      <c r="W36" s="98"/>
      <c r="X36" s="125"/>
      <c r="Y36" s="126"/>
      <c r="Z36" s="125"/>
      <c r="AA36" s="125"/>
      <c r="AB36" s="285"/>
      <c r="AC36" s="285"/>
      <c r="AD36" s="285"/>
      <c r="AE36" s="285"/>
      <c r="AF36" s="286" t="s">
        <v>19</v>
      </c>
      <c r="AG36" s="286">
        <v>23</v>
      </c>
      <c r="AH36" s="286"/>
      <c r="AI36" s="286"/>
    </row>
    <row r="37" spans="1:35" x14ac:dyDescent="0.25">
      <c r="A37" s="4" t="s">
        <v>204</v>
      </c>
      <c r="B37" s="55"/>
      <c r="C37" s="181">
        <f>SUM(E37,G37,I37,K37,M37,O37,Q37,S37,U37,W37,Y37,AA37,AC37,AE37,AG37,AI37)</f>
        <v>72</v>
      </c>
      <c r="D37" s="29"/>
      <c r="E37" s="29"/>
      <c r="F37" s="29"/>
      <c r="G37" s="29"/>
      <c r="H37" s="27" t="s">
        <v>19</v>
      </c>
      <c r="I37" s="28">
        <v>5</v>
      </c>
      <c r="J37" s="27"/>
      <c r="K37" s="27"/>
      <c r="L37" s="17"/>
      <c r="M37" s="17"/>
      <c r="N37" s="17"/>
      <c r="O37" s="17"/>
      <c r="P37" s="63"/>
      <c r="Q37" s="64"/>
      <c r="R37" s="63"/>
      <c r="S37" s="63"/>
      <c r="T37" s="100"/>
      <c r="U37" s="100"/>
      <c r="V37" s="100"/>
      <c r="W37" s="100"/>
      <c r="X37" s="127"/>
      <c r="Y37" s="127"/>
      <c r="Z37" s="127"/>
      <c r="AA37" s="127"/>
      <c r="AB37" s="285" t="s">
        <v>7</v>
      </c>
      <c r="AC37" s="285">
        <v>14</v>
      </c>
      <c r="AD37" s="285" t="s">
        <v>8</v>
      </c>
      <c r="AE37" s="285">
        <v>23</v>
      </c>
      <c r="AF37" s="286" t="s">
        <v>7</v>
      </c>
      <c r="AG37" s="286">
        <v>10</v>
      </c>
      <c r="AH37" s="286" t="s">
        <v>8</v>
      </c>
      <c r="AI37" s="286">
        <v>20</v>
      </c>
    </row>
    <row r="38" spans="1:35" x14ac:dyDescent="0.25">
      <c r="A38" s="71" t="s">
        <v>785</v>
      </c>
      <c r="B38" s="352"/>
      <c r="C38" s="366">
        <f>SUM(E38,G38,I38,K38,M38,O38,Q38,S38,U38,W38,Y38,AA38,AC38,AE38,AG38,AI38)</f>
        <v>72</v>
      </c>
      <c r="D38" s="368"/>
      <c r="E38" s="368"/>
      <c r="F38" s="368"/>
      <c r="G38" s="368"/>
      <c r="H38" s="370"/>
      <c r="I38" s="371"/>
      <c r="J38" s="370"/>
      <c r="K38" s="370"/>
      <c r="L38" s="354"/>
      <c r="M38" s="354"/>
      <c r="N38" s="354"/>
      <c r="O38" s="354"/>
      <c r="P38" s="355"/>
      <c r="Q38" s="355"/>
      <c r="R38" s="355"/>
      <c r="S38" s="355"/>
      <c r="T38" s="100"/>
      <c r="U38" s="100"/>
      <c r="V38" s="100"/>
      <c r="W38" s="100"/>
      <c r="X38" s="127"/>
      <c r="Y38" s="127"/>
      <c r="Z38" s="127"/>
      <c r="AA38" s="127"/>
      <c r="AB38" s="356"/>
      <c r="AC38" s="356"/>
      <c r="AD38" s="356"/>
      <c r="AE38" s="356"/>
      <c r="AF38" s="357" t="s">
        <v>8</v>
      </c>
      <c r="AG38" s="357">
        <v>41</v>
      </c>
      <c r="AH38" s="357" t="s">
        <v>19</v>
      </c>
      <c r="AI38" s="357">
        <v>31</v>
      </c>
    </row>
    <row r="39" spans="1:35" x14ac:dyDescent="0.25">
      <c r="A39" s="2" t="s">
        <v>489</v>
      </c>
      <c r="B39" s="10"/>
      <c r="C39" s="181">
        <f>SUM(E39,G39,I39,K39,M39,O39,Q39,S39,U39,W39,Y39,AA39,AC39,AE39,AG39,AI39)</f>
        <v>71</v>
      </c>
      <c r="D39" s="29"/>
      <c r="E39" s="29"/>
      <c r="F39" s="29"/>
      <c r="G39" s="29"/>
      <c r="H39" s="27"/>
      <c r="I39" s="28"/>
      <c r="J39" s="27"/>
      <c r="K39" s="27"/>
      <c r="L39" s="17"/>
      <c r="M39" s="16"/>
      <c r="N39" s="17"/>
      <c r="O39" s="17"/>
      <c r="P39" s="63" t="s">
        <v>7</v>
      </c>
      <c r="Q39" s="63">
        <v>31</v>
      </c>
      <c r="R39" s="63" t="s">
        <v>19</v>
      </c>
      <c r="S39" s="63">
        <v>40</v>
      </c>
      <c r="T39" s="100"/>
      <c r="U39" s="100"/>
      <c r="V39" s="100"/>
      <c r="W39" s="100"/>
      <c r="X39" s="127"/>
      <c r="Y39" s="127"/>
      <c r="Z39" s="127"/>
      <c r="AA39" s="127"/>
      <c r="AB39" s="285"/>
      <c r="AC39" s="285"/>
      <c r="AD39" s="285"/>
      <c r="AE39" s="285"/>
      <c r="AF39" s="286"/>
      <c r="AG39" s="286"/>
      <c r="AH39" s="286"/>
      <c r="AI39" s="286"/>
    </row>
    <row r="40" spans="1:35" x14ac:dyDescent="0.25">
      <c r="A40" s="4" t="s">
        <v>509</v>
      </c>
      <c r="B40" s="55"/>
      <c r="C40" s="181">
        <f>SUM(E40,G40,I40,K40,M40,O40,Q40,S40,U40,W40,Y40,AA40,AC40,AE40,AG40,AI40)</f>
        <v>71</v>
      </c>
      <c r="D40" s="29"/>
      <c r="E40" s="29"/>
      <c r="F40" s="29"/>
      <c r="G40" s="29"/>
      <c r="H40" s="27"/>
      <c r="I40" s="28"/>
      <c r="J40" s="27"/>
      <c r="K40" s="27"/>
      <c r="L40" s="17"/>
      <c r="M40" s="17"/>
      <c r="N40" s="17"/>
      <c r="O40" s="17"/>
      <c r="P40" s="63" t="s">
        <v>19</v>
      </c>
      <c r="Q40" s="64">
        <v>23</v>
      </c>
      <c r="R40" s="63" t="s">
        <v>20</v>
      </c>
      <c r="S40" s="63"/>
      <c r="T40" s="100"/>
      <c r="U40" s="100"/>
      <c r="V40" s="100"/>
      <c r="W40" s="100"/>
      <c r="X40" s="127"/>
      <c r="Y40" s="127"/>
      <c r="Z40" s="127"/>
      <c r="AA40" s="127"/>
      <c r="AB40" s="285"/>
      <c r="AC40" s="285"/>
      <c r="AD40" s="285"/>
      <c r="AE40" s="285"/>
      <c r="AF40" s="286" t="s">
        <v>20</v>
      </c>
      <c r="AG40" s="286">
        <v>18</v>
      </c>
      <c r="AH40" s="286" t="s">
        <v>19</v>
      </c>
      <c r="AI40" s="286">
        <v>30</v>
      </c>
    </row>
    <row r="41" spans="1:35" x14ac:dyDescent="0.25">
      <c r="A41" s="71" t="s">
        <v>786</v>
      </c>
      <c r="B41" s="352"/>
      <c r="C41" s="366">
        <f>SUM(E41,G41,I41,K41,M41,O41,Q41,S41,U41,W41,Y41,AA41,AC41,AE41,AG41,AI41)</f>
        <v>71</v>
      </c>
      <c r="D41" s="368"/>
      <c r="E41" s="368"/>
      <c r="F41" s="368"/>
      <c r="G41" s="368"/>
      <c r="H41" s="370"/>
      <c r="I41" s="371"/>
      <c r="J41" s="370"/>
      <c r="K41" s="370"/>
      <c r="L41" s="354"/>
      <c r="M41" s="354"/>
      <c r="N41" s="354"/>
      <c r="O41" s="354"/>
      <c r="P41" s="355"/>
      <c r="Q41" s="355"/>
      <c r="R41" s="355"/>
      <c r="S41" s="355"/>
      <c r="T41" s="100"/>
      <c r="U41" s="100"/>
      <c r="V41" s="100"/>
      <c r="W41" s="100"/>
      <c r="X41" s="127"/>
      <c r="Y41" s="127"/>
      <c r="Z41" s="127"/>
      <c r="AA41" s="127"/>
      <c r="AB41" s="356"/>
      <c r="AC41" s="356"/>
      <c r="AD41" s="356"/>
      <c r="AE41" s="356"/>
      <c r="AF41" s="357" t="s">
        <v>8</v>
      </c>
      <c r="AG41" s="357">
        <v>32</v>
      </c>
      <c r="AH41" s="357" t="s">
        <v>19</v>
      </c>
      <c r="AI41" s="357">
        <v>39</v>
      </c>
    </row>
    <row r="42" spans="1:35" x14ac:dyDescent="0.25">
      <c r="A42" s="4" t="s">
        <v>148</v>
      </c>
      <c r="B42" s="10"/>
      <c r="C42" s="181">
        <f>SUM(E42,G42,I42,K42,M42,O42,Q42,S42,U42,W42,Y42,AA42,AC42,AE42,AG42,AI42)</f>
        <v>70</v>
      </c>
      <c r="D42" s="29" t="s">
        <v>7</v>
      </c>
      <c r="E42" s="29">
        <v>16</v>
      </c>
      <c r="F42" s="29" t="s">
        <v>8</v>
      </c>
      <c r="G42" s="29">
        <v>20</v>
      </c>
      <c r="H42" s="27"/>
      <c r="I42" s="28"/>
      <c r="J42" s="27"/>
      <c r="K42" s="27"/>
      <c r="L42" s="21" t="s">
        <v>8</v>
      </c>
      <c r="M42" s="17">
        <v>24</v>
      </c>
      <c r="N42" s="17" t="s">
        <v>20</v>
      </c>
      <c r="O42" s="17">
        <v>10</v>
      </c>
      <c r="P42" s="63"/>
      <c r="Q42" s="64"/>
      <c r="R42" s="63"/>
      <c r="S42" s="63"/>
      <c r="T42" s="100"/>
      <c r="U42" s="100"/>
      <c r="V42" s="100"/>
      <c r="W42" s="100"/>
      <c r="X42" s="127"/>
      <c r="Y42" s="127"/>
      <c r="Z42" s="127"/>
      <c r="AA42" s="127"/>
      <c r="AB42" s="285"/>
      <c r="AC42" s="285"/>
      <c r="AD42" s="285"/>
      <c r="AE42" s="285"/>
      <c r="AF42" s="286"/>
      <c r="AG42" s="286"/>
      <c r="AH42" s="286"/>
      <c r="AI42" s="286"/>
    </row>
    <row r="43" spans="1:35" x14ac:dyDescent="0.25">
      <c r="A43" s="4" t="s">
        <v>277</v>
      </c>
      <c r="B43" s="10"/>
      <c r="C43" s="181">
        <f>SUM(E43,G43,I43,K43,M43,O43,Q43,S43,U43,W43,Y43,AA43,AC43,AE43,AG43,AI43)</f>
        <v>65</v>
      </c>
      <c r="D43" s="29"/>
      <c r="E43" s="29"/>
      <c r="F43" s="29"/>
      <c r="G43" s="29"/>
      <c r="H43" s="27"/>
      <c r="I43" s="28"/>
      <c r="J43" s="27"/>
      <c r="K43" s="27"/>
      <c r="L43" s="17" t="s">
        <v>7</v>
      </c>
      <c r="M43" s="17">
        <v>18</v>
      </c>
      <c r="N43" s="17" t="s">
        <v>19</v>
      </c>
      <c r="O43" s="17">
        <v>14</v>
      </c>
      <c r="P43" s="63" t="s">
        <v>7</v>
      </c>
      <c r="Q43" s="64">
        <v>18</v>
      </c>
      <c r="R43" s="63" t="s">
        <v>19</v>
      </c>
      <c r="S43" s="63">
        <v>15</v>
      </c>
      <c r="T43" s="100"/>
      <c r="U43" s="100"/>
      <c r="V43" s="100"/>
      <c r="W43" s="100"/>
      <c r="X43" s="127"/>
      <c r="Y43" s="127"/>
      <c r="Z43" s="127"/>
      <c r="AA43" s="127"/>
      <c r="AB43" s="285"/>
      <c r="AC43" s="285"/>
      <c r="AD43" s="285"/>
      <c r="AE43" s="285"/>
      <c r="AF43" s="286"/>
      <c r="AG43" s="286"/>
      <c r="AH43" s="286"/>
      <c r="AI43" s="286"/>
    </row>
    <row r="44" spans="1:35" x14ac:dyDescent="0.25">
      <c r="A44" s="2" t="s">
        <v>154</v>
      </c>
      <c r="B44" s="10"/>
      <c r="C44" s="181">
        <f>SUM(E44,G44,I44,K44,M44,O44,Q44,S44,U44,W44,Y44,AA44,AC44,AE44,AG44,AI44)</f>
        <v>64</v>
      </c>
      <c r="D44" s="29" t="s">
        <v>7</v>
      </c>
      <c r="E44" s="29">
        <v>12</v>
      </c>
      <c r="F44" s="29" t="s">
        <v>19</v>
      </c>
      <c r="G44" s="29">
        <v>14</v>
      </c>
      <c r="H44" s="27"/>
      <c r="I44" s="28"/>
      <c r="J44" s="27"/>
      <c r="K44" s="27"/>
      <c r="L44" s="17"/>
      <c r="M44" s="16"/>
      <c r="N44" s="17"/>
      <c r="O44" s="17"/>
      <c r="P44" s="63" t="s">
        <v>7</v>
      </c>
      <c r="Q44" s="63">
        <v>20</v>
      </c>
      <c r="R44" s="63" t="s">
        <v>19</v>
      </c>
      <c r="S44" s="63">
        <v>18</v>
      </c>
      <c r="T44" s="100"/>
      <c r="U44" s="100"/>
      <c r="V44" s="100"/>
      <c r="W44" s="100"/>
      <c r="X44" s="127"/>
      <c r="Y44" s="127"/>
      <c r="Z44" s="127"/>
      <c r="AA44" s="127"/>
      <c r="AB44" s="285"/>
      <c r="AC44" s="285"/>
      <c r="AD44" s="285"/>
      <c r="AE44" s="285"/>
      <c r="AF44" s="286"/>
      <c r="AG44" s="286"/>
      <c r="AH44" s="286"/>
      <c r="AI44" s="286"/>
    </row>
    <row r="45" spans="1:35" x14ac:dyDescent="0.25">
      <c r="A45" s="4" t="s">
        <v>493</v>
      </c>
      <c r="B45" s="10"/>
      <c r="C45" s="181">
        <f>SUM(E45,G45,I45,K45,M45,O45,Q45,S45,U45,W45,Y45,AA45,AC45,AE45,AG45,AI45)</f>
        <v>64</v>
      </c>
      <c r="D45" s="29"/>
      <c r="E45" s="29"/>
      <c r="F45" s="29"/>
      <c r="G45" s="29"/>
      <c r="H45" s="27"/>
      <c r="I45" s="28"/>
      <c r="J45" s="27"/>
      <c r="K45" s="27"/>
      <c r="L45" s="17"/>
      <c r="M45" s="17"/>
      <c r="N45" s="17"/>
      <c r="O45" s="17"/>
      <c r="P45" s="63" t="s">
        <v>7</v>
      </c>
      <c r="Q45" s="64">
        <v>23</v>
      </c>
      <c r="R45" s="63" t="s">
        <v>20</v>
      </c>
      <c r="S45" s="63">
        <v>19</v>
      </c>
      <c r="T45" s="100"/>
      <c r="U45" s="100"/>
      <c r="V45" s="100"/>
      <c r="W45" s="100"/>
      <c r="X45" s="127" t="s">
        <v>7</v>
      </c>
      <c r="Y45" s="127">
        <v>22</v>
      </c>
      <c r="Z45" s="127"/>
      <c r="AA45" s="127"/>
      <c r="AB45" s="285"/>
      <c r="AC45" s="285"/>
      <c r="AD45" s="285"/>
      <c r="AE45" s="285"/>
      <c r="AF45" s="286"/>
      <c r="AG45" s="286"/>
      <c r="AH45" s="286"/>
      <c r="AI45" s="286"/>
    </row>
    <row r="46" spans="1:35" x14ac:dyDescent="0.25">
      <c r="A46" s="2" t="s">
        <v>156</v>
      </c>
      <c r="B46" s="10"/>
      <c r="C46" s="181">
        <f>SUM(E46,G46,I46,K46,M46,O46,Q46,S46,U46,W46,Y46,AA46,AC46,AE46,AG46,AI46)</f>
        <v>63</v>
      </c>
      <c r="D46" s="29" t="s">
        <v>7</v>
      </c>
      <c r="E46" s="29">
        <v>10</v>
      </c>
      <c r="F46" s="29"/>
      <c r="G46" s="29"/>
      <c r="H46" s="27"/>
      <c r="I46" s="28"/>
      <c r="J46" s="27"/>
      <c r="K46" s="27"/>
      <c r="L46" s="17"/>
      <c r="M46" s="17"/>
      <c r="N46" s="17"/>
      <c r="O46" s="17"/>
      <c r="P46" s="63" t="s">
        <v>7</v>
      </c>
      <c r="Q46" s="64">
        <v>14</v>
      </c>
      <c r="R46" s="63" t="s">
        <v>8</v>
      </c>
      <c r="S46" s="63">
        <v>7</v>
      </c>
      <c r="T46" s="100"/>
      <c r="U46" s="100"/>
      <c r="V46" s="100"/>
      <c r="W46" s="100"/>
      <c r="X46" s="127"/>
      <c r="Y46" s="127"/>
      <c r="Z46" s="127"/>
      <c r="AA46" s="127"/>
      <c r="AB46" s="285" t="s">
        <v>7</v>
      </c>
      <c r="AC46" s="285">
        <v>16</v>
      </c>
      <c r="AD46" s="285" t="s">
        <v>8</v>
      </c>
      <c r="AE46" s="285">
        <v>15</v>
      </c>
      <c r="AF46" s="286" t="s">
        <v>20</v>
      </c>
      <c r="AG46" s="286">
        <v>1</v>
      </c>
      <c r="AH46" s="286"/>
      <c r="AI46" s="286"/>
    </row>
    <row r="47" spans="1:35" x14ac:dyDescent="0.25">
      <c r="A47" s="4" t="s">
        <v>486</v>
      </c>
      <c r="B47" s="10"/>
      <c r="C47" s="181">
        <f>SUM(E47,G47,I47,K47,M47,O47,Q47,S47,U47,W47,Y47,AA47,AC47,AE47,AG47,AI47)</f>
        <v>62</v>
      </c>
      <c r="D47" s="29"/>
      <c r="E47" s="29"/>
      <c r="F47" s="29"/>
      <c r="G47" s="29"/>
      <c r="H47" s="27"/>
      <c r="I47" s="28"/>
      <c r="J47" s="27"/>
      <c r="K47" s="27"/>
      <c r="L47" s="21"/>
      <c r="M47" s="17"/>
      <c r="N47" s="17"/>
      <c r="O47" s="17"/>
      <c r="P47" s="63" t="s">
        <v>7</v>
      </c>
      <c r="Q47" s="64">
        <v>33</v>
      </c>
      <c r="R47" s="63" t="s">
        <v>8</v>
      </c>
      <c r="S47" s="63">
        <v>29</v>
      </c>
      <c r="T47" s="100"/>
      <c r="U47" s="100"/>
      <c r="V47" s="100"/>
      <c r="W47" s="100"/>
      <c r="X47" s="127"/>
      <c r="Y47" s="127"/>
      <c r="Z47" s="127"/>
      <c r="AA47" s="127"/>
      <c r="AB47" s="285"/>
      <c r="AC47" s="285"/>
      <c r="AD47" s="285"/>
      <c r="AE47" s="285"/>
      <c r="AF47" s="286"/>
      <c r="AG47" s="286"/>
      <c r="AH47" s="286"/>
      <c r="AI47" s="286"/>
    </row>
    <row r="48" spans="1:35" x14ac:dyDescent="0.25">
      <c r="A48" s="2" t="s">
        <v>506</v>
      </c>
      <c r="B48" s="10"/>
      <c r="C48" s="181">
        <f>SUM(E48,G48,I48,K48,M48,O48,Q48,S48,U48,W48,Y48,AA48,AC48,AE48,AG48,AI48)</f>
        <v>62</v>
      </c>
      <c r="D48" s="29"/>
      <c r="E48" s="29"/>
      <c r="F48" s="29"/>
      <c r="G48" s="29"/>
      <c r="H48" s="27"/>
      <c r="I48" s="28"/>
      <c r="J48" s="27"/>
      <c r="K48" s="27"/>
      <c r="L48" s="17"/>
      <c r="M48" s="17"/>
      <c r="N48" s="17"/>
      <c r="O48" s="17"/>
      <c r="P48" s="63" t="s">
        <v>8</v>
      </c>
      <c r="Q48" s="64">
        <v>28</v>
      </c>
      <c r="R48" s="63" t="s">
        <v>19</v>
      </c>
      <c r="S48" s="63">
        <v>34</v>
      </c>
      <c r="T48" s="100"/>
      <c r="U48" s="100"/>
      <c r="V48" s="100"/>
      <c r="W48" s="100"/>
      <c r="X48" s="127"/>
      <c r="Y48" s="127"/>
      <c r="Z48" s="127"/>
      <c r="AA48" s="127"/>
      <c r="AB48" s="285"/>
      <c r="AC48" s="285"/>
      <c r="AD48" s="285"/>
      <c r="AE48" s="285"/>
      <c r="AF48" s="286"/>
      <c r="AG48" s="286"/>
      <c r="AH48" s="286"/>
      <c r="AI48" s="286"/>
    </row>
    <row r="49" spans="1:35" x14ac:dyDescent="0.25">
      <c r="A49" s="4" t="s">
        <v>612</v>
      </c>
      <c r="B49" s="10"/>
      <c r="C49" s="181">
        <f>SUM(E49,G49,I49,K49,M49,O49,Q49,S49,U49,W49,Y49,AA49,AC49,AE49,AG49,AI49)</f>
        <v>62</v>
      </c>
      <c r="D49" s="29"/>
      <c r="E49" s="29"/>
      <c r="F49" s="29"/>
      <c r="G49" s="29"/>
      <c r="H49" s="27"/>
      <c r="I49" s="28"/>
      <c r="J49" s="27"/>
      <c r="K49" s="27"/>
      <c r="L49" s="17"/>
      <c r="M49" s="17"/>
      <c r="N49" s="17"/>
      <c r="O49" s="17"/>
      <c r="P49" s="63"/>
      <c r="Q49" s="63"/>
      <c r="R49" s="63"/>
      <c r="S49" s="63"/>
      <c r="T49" s="128"/>
      <c r="U49" s="128"/>
      <c r="V49" s="128"/>
      <c r="W49" s="128"/>
      <c r="X49" s="237" t="s">
        <v>7</v>
      </c>
      <c r="Y49" s="237">
        <v>14</v>
      </c>
      <c r="Z49" s="237" t="s">
        <v>8</v>
      </c>
      <c r="AA49" s="237">
        <v>15</v>
      </c>
      <c r="AB49" s="285"/>
      <c r="AC49" s="285"/>
      <c r="AD49" s="285"/>
      <c r="AE49" s="285"/>
      <c r="AF49" s="286" t="s">
        <v>7</v>
      </c>
      <c r="AG49" s="286">
        <v>17</v>
      </c>
      <c r="AH49" s="286" t="s">
        <v>8</v>
      </c>
      <c r="AI49" s="286">
        <v>16</v>
      </c>
    </row>
    <row r="50" spans="1:35" x14ac:dyDescent="0.25">
      <c r="A50" s="2" t="s">
        <v>503</v>
      </c>
      <c r="B50" s="10"/>
      <c r="C50" s="181">
        <f>SUM(E50,G50,I50,K50,M50,O50,Q50,S50,U50,W50,Y50,AA50,AC50,AE50,AG50,AI50)</f>
        <v>58</v>
      </c>
      <c r="D50" s="29"/>
      <c r="E50" s="29"/>
      <c r="F50" s="29"/>
      <c r="G50" s="29"/>
      <c r="H50" s="27"/>
      <c r="I50" s="28"/>
      <c r="J50" s="27"/>
      <c r="K50" s="27"/>
      <c r="L50" s="17"/>
      <c r="M50" s="17"/>
      <c r="N50" s="17"/>
      <c r="O50" s="17"/>
      <c r="P50" s="63" t="s">
        <v>7</v>
      </c>
      <c r="Q50" s="63">
        <v>6</v>
      </c>
      <c r="R50" s="63" t="s">
        <v>19</v>
      </c>
      <c r="S50" s="63">
        <v>5</v>
      </c>
      <c r="T50" s="100"/>
      <c r="U50" s="100"/>
      <c r="V50" s="100"/>
      <c r="W50" s="100"/>
      <c r="X50" s="127"/>
      <c r="Y50" s="127"/>
      <c r="Z50" s="127"/>
      <c r="AA50" s="127"/>
      <c r="AB50" s="285" t="s">
        <v>7</v>
      </c>
      <c r="AC50" s="285">
        <v>9</v>
      </c>
      <c r="AD50" s="285" t="s">
        <v>8</v>
      </c>
      <c r="AE50" s="285">
        <v>17</v>
      </c>
      <c r="AF50" s="286" t="s">
        <v>7</v>
      </c>
      <c r="AG50" s="286">
        <v>12</v>
      </c>
      <c r="AH50" s="286" t="s">
        <v>20</v>
      </c>
      <c r="AI50" s="286">
        <v>9</v>
      </c>
    </row>
    <row r="51" spans="1:35" x14ac:dyDescent="0.25">
      <c r="A51" s="2" t="s">
        <v>153</v>
      </c>
      <c r="B51" s="10"/>
      <c r="C51" s="181">
        <f>SUM(E51,G51,I51,K51,M51,O51,Q51,S51,U51,W51,Y51,AA51,AC51,AE51,AG51,AI51)</f>
        <v>54</v>
      </c>
      <c r="D51" s="29" t="s">
        <v>7</v>
      </c>
      <c r="E51" s="29">
        <v>13</v>
      </c>
      <c r="F51" s="29" t="s">
        <v>19</v>
      </c>
      <c r="G51" s="29">
        <v>14</v>
      </c>
      <c r="H51" s="27" t="s">
        <v>7</v>
      </c>
      <c r="I51" s="28">
        <v>12</v>
      </c>
      <c r="J51" s="27" t="s">
        <v>19</v>
      </c>
      <c r="K51" s="27">
        <v>15</v>
      </c>
      <c r="L51" s="17"/>
      <c r="M51" s="17"/>
      <c r="N51" s="17"/>
      <c r="O51" s="17"/>
      <c r="P51" s="63"/>
      <c r="Q51" s="63"/>
      <c r="R51" s="63"/>
      <c r="S51" s="63"/>
      <c r="T51" s="100"/>
      <c r="U51" s="100"/>
      <c r="V51" s="100"/>
      <c r="W51" s="98"/>
      <c r="X51" s="127"/>
      <c r="Y51" s="127"/>
      <c r="Z51" s="127"/>
      <c r="AA51" s="125"/>
      <c r="AB51" s="285"/>
      <c r="AC51" s="285"/>
      <c r="AD51" s="285"/>
      <c r="AE51" s="285"/>
      <c r="AF51" s="286"/>
      <c r="AG51" s="286"/>
      <c r="AH51" s="286"/>
      <c r="AI51" s="286"/>
    </row>
    <row r="52" spans="1:35" x14ac:dyDescent="0.25">
      <c r="A52" s="2" t="s">
        <v>491</v>
      </c>
      <c r="B52" s="10"/>
      <c r="C52" s="181">
        <f>SUM(E52,G52,I52,K52,M52,O52,Q52,S52,U52,W52,Y52,AA52,AC52,AE52,AG52,AI52)</f>
        <v>52</v>
      </c>
      <c r="D52" s="29"/>
      <c r="E52" s="29"/>
      <c r="F52" s="29"/>
      <c r="G52" s="29"/>
      <c r="H52" s="27"/>
      <c r="I52" s="28"/>
      <c r="J52" s="27"/>
      <c r="K52" s="27"/>
      <c r="L52" s="17"/>
      <c r="M52" s="16"/>
      <c r="N52" s="17"/>
      <c r="O52" s="17"/>
      <c r="P52" s="63" t="s">
        <v>7</v>
      </c>
      <c r="Q52" s="64">
        <v>29</v>
      </c>
      <c r="R52" s="63" t="s">
        <v>20</v>
      </c>
      <c r="S52" s="63">
        <v>23</v>
      </c>
      <c r="T52" s="100"/>
      <c r="U52" s="100"/>
      <c r="V52" s="100"/>
      <c r="W52" s="100"/>
      <c r="X52" s="127"/>
      <c r="Y52" s="127"/>
      <c r="Z52" s="127"/>
      <c r="AA52" s="127"/>
      <c r="AB52" s="285"/>
      <c r="AC52" s="285"/>
      <c r="AD52" s="285"/>
      <c r="AE52" s="285"/>
      <c r="AF52" s="286"/>
      <c r="AG52" s="286"/>
      <c r="AH52" s="286"/>
      <c r="AI52" s="286"/>
    </row>
    <row r="53" spans="1:35" x14ac:dyDescent="0.25">
      <c r="A53" s="2" t="s">
        <v>779</v>
      </c>
      <c r="B53" s="10"/>
      <c r="C53" s="181">
        <f>SUM(E53,G53,I53,K53,M53,O53,Q53,S53,U53,W53,Y53,AA53,AC53,AE53,AG53,AI53)</f>
        <v>50</v>
      </c>
      <c r="D53" s="29"/>
      <c r="E53" s="29"/>
      <c r="F53" s="29"/>
      <c r="G53" s="29"/>
      <c r="H53" s="27"/>
      <c r="I53" s="28"/>
      <c r="J53" s="27"/>
      <c r="K53" s="27"/>
      <c r="L53" s="17"/>
      <c r="M53" s="17"/>
      <c r="N53" s="17"/>
      <c r="O53" s="17"/>
      <c r="P53" s="63"/>
      <c r="Q53" s="64"/>
      <c r="R53" s="63"/>
      <c r="S53" s="63"/>
      <c r="T53" s="128"/>
      <c r="U53" s="128"/>
      <c r="V53" s="128"/>
      <c r="W53" s="128"/>
      <c r="X53" s="237"/>
      <c r="Y53" s="237"/>
      <c r="Z53" s="237"/>
      <c r="AA53" s="237"/>
      <c r="AB53" s="285"/>
      <c r="AC53" s="285"/>
      <c r="AD53" s="285"/>
      <c r="AE53" s="285"/>
      <c r="AF53" s="286" t="s">
        <v>7</v>
      </c>
      <c r="AG53" s="286">
        <v>31</v>
      </c>
      <c r="AH53" s="286" t="s">
        <v>20</v>
      </c>
      <c r="AI53" s="286">
        <v>19</v>
      </c>
    </row>
    <row r="54" spans="1:35" x14ac:dyDescent="0.25">
      <c r="A54" s="2" t="s">
        <v>507</v>
      </c>
      <c r="B54" s="10"/>
      <c r="C54" s="181">
        <f>SUM(E54,G54,I54,K54,M54,O54,Q54,S54,U54,W54,Y54,AA54,AC54,AE54,AG54,AI54)</f>
        <v>48</v>
      </c>
      <c r="D54" s="29"/>
      <c r="E54" s="29"/>
      <c r="F54" s="29"/>
      <c r="G54" s="29"/>
      <c r="H54" s="27"/>
      <c r="I54" s="28"/>
      <c r="J54" s="27"/>
      <c r="K54" s="27"/>
      <c r="L54" s="17"/>
      <c r="M54" s="17"/>
      <c r="N54" s="17"/>
      <c r="O54" s="17"/>
      <c r="P54" s="65" t="s">
        <v>8</v>
      </c>
      <c r="Q54" s="66">
        <v>27</v>
      </c>
      <c r="R54" s="65" t="s">
        <v>19</v>
      </c>
      <c r="S54" s="65">
        <v>21</v>
      </c>
      <c r="T54" s="100"/>
      <c r="U54" s="100"/>
      <c r="V54" s="100"/>
      <c r="W54" s="100"/>
      <c r="X54" s="127"/>
      <c r="Y54" s="127"/>
      <c r="Z54" s="127"/>
      <c r="AA54" s="127"/>
      <c r="AB54" s="285"/>
      <c r="AC54" s="285"/>
      <c r="AD54" s="285"/>
      <c r="AE54" s="285"/>
      <c r="AF54" s="286"/>
      <c r="AG54" s="286"/>
      <c r="AH54" s="286"/>
      <c r="AI54" s="286"/>
    </row>
    <row r="55" spans="1:35" x14ac:dyDescent="0.25">
      <c r="A55" s="4" t="s">
        <v>495</v>
      </c>
      <c r="B55" s="10"/>
      <c r="C55" s="181">
        <f>SUM(E55,G55,I55,K55,M55,O55,Q55,S55,U55,W55,Y55,AA55,AC55,AE55,AG55,AI55)</f>
        <v>47</v>
      </c>
      <c r="D55" s="29"/>
      <c r="E55" s="29"/>
      <c r="F55" s="29"/>
      <c r="G55" s="29"/>
      <c r="H55" s="27"/>
      <c r="I55" s="28"/>
      <c r="J55" s="27"/>
      <c r="K55" s="27"/>
      <c r="L55" s="17"/>
      <c r="M55" s="17"/>
      <c r="N55" s="17"/>
      <c r="O55" s="17"/>
      <c r="P55" s="63" t="s">
        <v>7</v>
      </c>
      <c r="Q55" s="64">
        <v>23</v>
      </c>
      <c r="R55" s="63" t="s">
        <v>19</v>
      </c>
      <c r="S55" s="63">
        <v>24</v>
      </c>
      <c r="T55" s="100"/>
      <c r="U55" s="100"/>
      <c r="V55" s="100"/>
      <c r="W55" s="100"/>
      <c r="X55" s="127"/>
      <c r="Y55" s="127"/>
      <c r="Z55" s="127"/>
      <c r="AA55" s="127"/>
      <c r="AB55" s="285"/>
      <c r="AC55" s="285"/>
      <c r="AD55" s="285"/>
      <c r="AE55" s="285"/>
      <c r="AF55" s="286"/>
      <c r="AG55" s="286"/>
      <c r="AH55" s="286"/>
      <c r="AI55" s="286"/>
    </row>
    <row r="56" spans="1:35" x14ac:dyDescent="0.25">
      <c r="A56" s="4" t="s">
        <v>497</v>
      </c>
      <c r="B56" s="10"/>
      <c r="C56" s="181">
        <f>SUM(E56,G56,I56,K56,M56,O56,Q56,S56,U56,W56,Y56,AA56,AC56,AE56,AG56,AI56)</f>
        <v>47</v>
      </c>
      <c r="D56" s="29"/>
      <c r="E56" s="29"/>
      <c r="F56" s="29"/>
      <c r="G56" s="29"/>
      <c r="H56" s="27"/>
      <c r="I56" s="28"/>
      <c r="J56" s="27"/>
      <c r="K56" s="27"/>
      <c r="L56" s="17"/>
      <c r="M56" s="17"/>
      <c r="N56" s="17"/>
      <c r="O56" s="17"/>
      <c r="P56" s="63" t="s">
        <v>7</v>
      </c>
      <c r="Q56" s="64">
        <v>17</v>
      </c>
      <c r="R56" s="63" t="s">
        <v>8</v>
      </c>
      <c r="S56" s="63">
        <v>30</v>
      </c>
      <c r="T56" s="100"/>
      <c r="U56" s="100"/>
      <c r="V56" s="100"/>
      <c r="W56" s="100"/>
      <c r="X56" s="127"/>
      <c r="Y56" s="127"/>
      <c r="Z56" s="127"/>
      <c r="AA56" s="127"/>
      <c r="AB56" s="285"/>
      <c r="AC56" s="285"/>
      <c r="AD56" s="285"/>
      <c r="AE56" s="285"/>
      <c r="AF56" s="286"/>
      <c r="AG56" s="286"/>
      <c r="AH56" s="286"/>
      <c r="AI56" s="286"/>
    </row>
    <row r="57" spans="1:35" x14ac:dyDescent="0.25">
      <c r="A57" s="71" t="s">
        <v>788</v>
      </c>
      <c r="B57" s="352"/>
      <c r="C57" s="366">
        <f>SUM(E57,G57,I57,K57,M57,O57,Q57,S57,U57,W57,Y57,AA57,AC57,AE57,AG57,AI57)</f>
        <v>45</v>
      </c>
      <c r="D57" s="368"/>
      <c r="E57" s="368"/>
      <c r="F57" s="368"/>
      <c r="G57" s="368"/>
      <c r="H57" s="370"/>
      <c r="I57" s="371"/>
      <c r="J57" s="370"/>
      <c r="K57" s="370"/>
      <c r="L57" s="354"/>
      <c r="M57" s="354"/>
      <c r="N57" s="354"/>
      <c r="O57" s="354"/>
      <c r="P57" s="355"/>
      <c r="Q57" s="355"/>
      <c r="R57" s="355"/>
      <c r="S57" s="355"/>
      <c r="T57" s="100"/>
      <c r="U57" s="100"/>
      <c r="V57" s="100"/>
      <c r="W57" s="100"/>
      <c r="X57" s="127"/>
      <c r="Y57" s="127"/>
      <c r="Z57" s="127"/>
      <c r="AA57" s="127"/>
      <c r="AB57" s="356"/>
      <c r="AC57" s="356"/>
      <c r="AD57" s="356"/>
      <c r="AE57" s="356"/>
      <c r="AF57" s="357" t="s">
        <v>19</v>
      </c>
      <c r="AG57" s="357">
        <v>26</v>
      </c>
      <c r="AH57" s="357" t="s">
        <v>20</v>
      </c>
      <c r="AI57" s="357">
        <v>19</v>
      </c>
    </row>
    <row r="58" spans="1:35" x14ac:dyDescent="0.25">
      <c r="A58" s="2" t="s">
        <v>500</v>
      </c>
      <c r="B58" s="10"/>
      <c r="C58" s="181">
        <f>SUM(E58,G58,I58,K58,M58,O58,Q58,S58,U58,W58,Y58,AA58,AC58,AE58,AG58,AI58)</f>
        <v>42</v>
      </c>
      <c r="D58" s="29"/>
      <c r="E58" s="29"/>
      <c r="F58" s="29"/>
      <c r="G58" s="29"/>
      <c r="H58" s="27"/>
      <c r="I58" s="28"/>
      <c r="J58" s="27"/>
      <c r="K58" s="27"/>
      <c r="L58" s="17"/>
      <c r="M58" s="17"/>
      <c r="N58" s="17"/>
      <c r="O58" s="17"/>
      <c r="P58" s="63" t="s">
        <v>7</v>
      </c>
      <c r="Q58" s="63">
        <v>10</v>
      </c>
      <c r="R58" s="63" t="s">
        <v>8</v>
      </c>
      <c r="S58" s="63">
        <v>7</v>
      </c>
      <c r="T58" s="100"/>
      <c r="U58" s="100"/>
      <c r="V58" s="100"/>
      <c r="W58" s="100"/>
      <c r="X58" s="127"/>
      <c r="Y58" s="127"/>
      <c r="Z58" s="127"/>
      <c r="AA58" s="127"/>
      <c r="AB58" s="285"/>
      <c r="AC58" s="285"/>
      <c r="AD58" s="285"/>
      <c r="AE58" s="285"/>
      <c r="AF58" s="286" t="s">
        <v>7</v>
      </c>
      <c r="AG58" s="286">
        <v>10</v>
      </c>
      <c r="AH58" s="286" t="s">
        <v>19</v>
      </c>
      <c r="AI58" s="286">
        <v>15</v>
      </c>
    </row>
    <row r="59" spans="1:35" x14ac:dyDescent="0.25">
      <c r="A59" s="2" t="s">
        <v>152</v>
      </c>
      <c r="B59" s="10"/>
      <c r="C59" s="181">
        <f>SUM(E59,G59,I59,K59,M59,O59,Q59,S59,U59,W59,Y59,AA59,AC59,AE59,AG59,AI59)</f>
        <v>41</v>
      </c>
      <c r="D59" s="29" t="s">
        <v>7</v>
      </c>
      <c r="E59" s="29">
        <v>14</v>
      </c>
      <c r="F59" s="29" t="s">
        <v>20</v>
      </c>
      <c r="G59" s="29">
        <v>7</v>
      </c>
      <c r="H59" s="27" t="s">
        <v>7</v>
      </c>
      <c r="I59" s="28">
        <v>16</v>
      </c>
      <c r="J59" s="27" t="s">
        <v>20</v>
      </c>
      <c r="K59" s="27">
        <v>4</v>
      </c>
      <c r="L59" s="21"/>
      <c r="M59" s="17"/>
      <c r="N59" s="17"/>
      <c r="O59" s="17"/>
      <c r="P59" s="63"/>
      <c r="Q59" s="64"/>
      <c r="R59" s="63"/>
      <c r="S59" s="63"/>
      <c r="T59" s="98"/>
      <c r="U59" s="99"/>
      <c r="V59" s="98"/>
      <c r="W59" s="98"/>
      <c r="X59" s="125"/>
      <c r="Y59" s="126"/>
      <c r="Z59" s="125"/>
      <c r="AA59" s="125"/>
      <c r="AB59" s="285"/>
      <c r="AC59" s="285"/>
      <c r="AD59" s="285"/>
      <c r="AE59" s="285"/>
      <c r="AF59" s="286"/>
      <c r="AG59" s="286"/>
      <c r="AH59" s="286"/>
      <c r="AI59" s="286"/>
    </row>
    <row r="60" spans="1:35" x14ac:dyDescent="0.25">
      <c r="A60" s="2" t="s">
        <v>198</v>
      </c>
      <c r="B60" s="10"/>
      <c r="C60" s="181">
        <f>SUM(E60,G60,I60,K60,M60,O60,Q60,S60,U60,W60,Y60,AA60,AC60,AE60,AG60,AI60)</f>
        <v>39</v>
      </c>
      <c r="D60" s="29"/>
      <c r="E60" s="29"/>
      <c r="F60" s="29"/>
      <c r="G60" s="29"/>
      <c r="H60" s="27" t="s">
        <v>7</v>
      </c>
      <c r="I60" s="28">
        <v>21</v>
      </c>
      <c r="J60" s="27" t="s">
        <v>19</v>
      </c>
      <c r="K60" s="27">
        <v>18</v>
      </c>
      <c r="L60" s="17"/>
      <c r="M60" s="17"/>
      <c r="N60" s="17"/>
      <c r="O60" s="17"/>
      <c r="P60" s="63"/>
      <c r="Q60" s="64"/>
      <c r="R60" s="63"/>
      <c r="S60" s="63"/>
      <c r="T60" s="100"/>
      <c r="U60" s="100"/>
      <c r="V60" s="100"/>
      <c r="W60" s="100"/>
      <c r="X60" s="127"/>
      <c r="Y60" s="127"/>
      <c r="Z60" s="127"/>
      <c r="AA60" s="127"/>
      <c r="AB60" s="285"/>
      <c r="AC60" s="285"/>
      <c r="AD60" s="285"/>
      <c r="AE60" s="285"/>
      <c r="AF60" s="286"/>
      <c r="AG60" s="286"/>
      <c r="AH60" s="286"/>
      <c r="AI60" s="286"/>
    </row>
    <row r="61" spans="1:35" x14ac:dyDescent="0.25">
      <c r="A61" s="2" t="s">
        <v>496</v>
      </c>
      <c r="B61" s="10"/>
      <c r="C61" s="181">
        <f>SUM(E61,G61,I61,K61,M61,O61,Q61,S61,U61,W61,Y61,AA61,AC61,AE61,AG61,AI61)</f>
        <v>39</v>
      </c>
      <c r="D61" s="29"/>
      <c r="E61" s="29"/>
      <c r="F61" s="29"/>
      <c r="G61" s="29"/>
      <c r="H61" s="27"/>
      <c r="I61" s="28"/>
      <c r="J61" s="27"/>
      <c r="K61" s="27"/>
      <c r="L61" s="17"/>
      <c r="M61" s="17"/>
      <c r="N61" s="17"/>
      <c r="O61" s="17"/>
      <c r="P61" s="63" t="s">
        <v>7</v>
      </c>
      <c r="Q61" s="63">
        <v>22</v>
      </c>
      <c r="R61" s="63" t="s">
        <v>20</v>
      </c>
      <c r="S61" s="63">
        <v>17</v>
      </c>
      <c r="T61" s="100"/>
      <c r="U61" s="100"/>
      <c r="V61" s="100"/>
      <c r="W61" s="100"/>
      <c r="X61" s="127"/>
      <c r="Y61" s="127"/>
      <c r="Z61" s="127"/>
      <c r="AA61" s="127"/>
      <c r="AB61" s="285"/>
      <c r="AC61" s="285"/>
      <c r="AD61" s="285"/>
      <c r="AE61" s="285"/>
      <c r="AF61" s="286"/>
      <c r="AG61" s="286"/>
      <c r="AH61" s="286"/>
      <c r="AI61" s="286"/>
    </row>
    <row r="62" spans="1:35" x14ac:dyDescent="0.25">
      <c r="A62" s="4" t="s">
        <v>501</v>
      </c>
      <c r="B62" s="10"/>
      <c r="C62" s="181">
        <f>SUM(E62,G62,I62,K62,M62,O62,Q62,S62,U62,W62,Y62,AA62,AC62,AE62,AG62,AI62)</f>
        <v>38</v>
      </c>
      <c r="D62" s="29"/>
      <c r="E62" s="29"/>
      <c r="F62" s="29"/>
      <c r="G62" s="29"/>
      <c r="H62" s="27"/>
      <c r="I62" s="28"/>
      <c r="J62" s="27"/>
      <c r="K62" s="27"/>
      <c r="L62" s="17"/>
      <c r="M62" s="17"/>
      <c r="N62" s="17"/>
      <c r="O62" s="17"/>
      <c r="P62" s="63" t="s">
        <v>7</v>
      </c>
      <c r="Q62" s="64">
        <v>9</v>
      </c>
      <c r="R62" s="63"/>
      <c r="S62" s="63"/>
      <c r="T62" s="100"/>
      <c r="U62" s="100"/>
      <c r="V62" s="100"/>
      <c r="W62" s="100"/>
      <c r="X62" s="127"/>
      <c r="Y62" s="127"/>
      <c r="Z62" s="127"/>
      <c r="AA62" s="127"/>
      <c r="AB62" s="285"/>
      <c r="AC62" s="285"/>
      <c r="AD62" s="285"/>
      <c r="AE62" s="285"/>
      <c r="AF62" s="286" t="s">
        <v>7</v>
      </c>
      <c r="AG62" s="286">
        <v>14</v>
      </c>
      <c r="AH62" s="286" t="s">
        <v>19</v>
      </c>
      <c r="AI62" s="286">
        <v>15</v>
      </c>
    </row>
    <row r="63" spans="1:35" x14ac:dyDescent="0.25">
      <c r="A63" s="4" t="s">
        <v>781</v>
      </c>
      <c r="B63" s="55"/>
      <c r="C63" s="205">
        <f>SUM(E63,G63,I63,K63,M63,O63,Q63,S63,U63,W63,Y63,AA63,AC63,AE63,AG63,AI63)</f>
        <v>38</v>
      </c>
      <c r="D63" s="56"/>
      <c r="E63" s="56"/>
      <c r="F63" s="56"/>
      <c r="G63" s="56"/>
      <c r="H63" s="57"/>
      <c r="I63" s="58"/>
      <c r="J63" s="57"/>
      <c r="K63" s="57"/>
      <c r="L63" s="59"/>
      <c r="M63" s="59"/>
      <c r="N63" s="59"/>
      <c r="O63" s="59"/>
      <c r="P63" s="65"/>
      <c r="Q63" s="66"/>
      <c r="R63" s="65"/>
      <c r="S63" s="65"/>
      <c r="T63" s="128"/>
      <c r="U63" s="128"/>
      <c r="V63" s="128"/>
      <c r="W63" s="128"/>
      <c r="X63" s="237"/>
      <c r="Y63" s="237"/>
      <c r="Z63" s="237"/>
      <c r="AA63" s="237"/>
      <c r="AB63" s="285"/>
      <c r="AC63" s="285"/>
      <c r="AD63" s="285"/>
      <c r="AE63" s="285"/>
      <c r="AF63" s="286" t="s">
        <v>7</v>
      </c>
      <c r="AG63" s="286">
        <v>20</v>
      </c>
      <c r="AH63" s="286" t="s">
        <v>20</v>
      </c>
      <c r="AI63" s="286">
        <v>18</v>
      </c>
    </row>
    <row r="64" spans="1:35" x14ac:dyDescent="0.25">
      <c r="A64" s="4" t="s">
        <v>170</v>
      </c>
      <c r="B64" s="10"/>
      <c r="C64" s="181">
        <f>SUM(E64,G64,I64,K64,M64,O64,Q64,S64,U64,W64,Y64,AA64,AC64,AE64,AG64,AI64)</f>
        <v>37</v>
      </c>
      <c r="D64" s="29" t="s">
        <v>8</v>
      </c>
      <c r="E64" s="29">
        <v>15</v>
      </c>
      <c r="F64" s="29" t="s">
        <v>19</v>
      </c>
      <c r="G64" s="29">
        <v>1</v>
      </c>
      <c r="H64" s="27"/>
      <c r="I64" s="28"/>
      <c r="J64" s="27"/>
      <c r="K64" s="27"/>
      <c r="L64" s="17" t="s">
        <v>8</v>
      </c>
      <c r="M64" s="17">
        <v>13</v>
      </c>
      <c r="N64" s="17" t="s">
        <v>19</v>
      </c>
      <c r="O64" s="17">
        <v>8</v>
      </c>
      <c r="P64" s="63"/>
      <c r="Q64" s="63"/>
      <c r="R64" s="63"/>
      <c r="S64" s="63"/>
      <c r="T64" s="100"/>
      <c r="U64" s="100"/>
      <c r="V64" s="100"/>
      <c r="W64" s="100"/>
      <c r="X64" s="127"/>
      <c r="Y64" s="127"/>
      <c r="Z64" s="127"/>
      <c r="AA64" s="127"/>
      <c r="AB64" s="285"/>
      <c r="AC64" s="285"/>
      <c r="AD64" s="285"/>
      <c r="AE64" s="285"/>
      <c r="AF64" s="286"/>
      <c r="AG64" s="286"/>
      <c r="AH64" s="286"/>
      <c r="AI64" s="286"/>
    </row>
    <row r="65" spans="1:35" x14ac:dyDescent="0.25">
      <c r="A65" s="2" t="s">
        <v>502</v>
      </c>
      <c r="B65" s="10"/>
      <c r="C65" s="181">
        <f>SUM(E65,G65,I65,K65,M65,O65,Q65,S65,U65,W65,Y65,AA65,AC65,AE65,AG65,AI65)</f>
        <v>37</v>
      </c>
      <c r="D65" s="29"/>
      <c r="E65" s="29"/>
      <c r="F65" s="29"/>
      <c r="G65" s="29"/>
      <c r="H65" s="27"/>
      <c r="I65" s="28"/>
      <c r="J65" s="27"/>
      <c r="K65" s="27"/>
      <c r="L65" s="17"/>
      <c r="M65" s="17"/>
      <c r="N65" s="17"/>
      <c r="O65" s="17"/>
      <c r="P65" s="63" t="s">
        <v>7</v>
      </c>
      <c r="Q65" s="64">
        <v>7</v>
      </c>
      <c r="R65" s="63" t="s">
        <v>19</v>
      </c>
      <c r="S65" s="63">
        <v>4</v>
      </c>
      <c r="T65" s="100"/>
      <c r="U65" s="100"/>
      <c r="V65" s="100"/>
      <c r="W65" s="100"/>
      <c r="X65" s="127"/>
      <c r="Y65" s="127"/>
      <c r="Z65" s="127"/>
      <c r="AA65" s="127"/>
      <c r="AB65" s="285" t="s">
        <v>7</v>
      </c>
      <c r="AC65" s="285">
        <v>14</v>
      </c>
      <c r="AD65" s="285" t="s">
        <v>8</v>
      </c>
      <c r="AE65" s="285">
        <v>12</v>
      </c>
      <c r="AF65" s="286"/>
      <c r="AG65" s="286"/>
      <c r="AH65" s="286"/>
      <c r="AI65" s="286"/>
    </row>
    <row r="66" spans="1:35" x14ac:dyDescent="0.25">
      <c r="A66" s="4" t="s">
        <v>160</v>
      </c>
      <c r="B66" s="10"/>
      <c r="C66" s="181">
        <f>SUM(E66,G66,I66,K66,M66,O66,Q66,S66,U66,W66,Y66,AA66,AC66,AE66,AG66,AI66)</f>
        <v>36</v>
      </c>
      <c r="D66" s="29" t="s">
        <v>7</v>
      </c>
      <c r="E66" s="29">
        <v>7</v>
      </c>
      <c r="F66" s="29" t="s">
        <v>19</v>
      </c>
      <c r="G66" s="29">
        <v>3</v>
      </c>
      <c r="H66" s="27" t="s">
        <v>7</v>
      </c>
      <c r="I66" s="28">
        <v>8</v>
      </c>
      <c r="J66" s="27" t="s">
        <v>19</v>
      </c>
      <c r="K66" s="27">
        <v>7</v>
      </c>
      <c r="L66" s="17"/>
      <c r="M66" s="16"/>
      <c r="N66" s="17"/>
      <c r="O66" s="17"/>
      <c r="P66" s="63"/>
      <c r="Q66" s="63"/>
      <c r="R66" s="63"/>
      <c r="S66" s="63"/>
      <c r="T66" s="100"/>
      <c r="U66" s="100"/>
      <c r="V66" s="100"/>
      <c r="W66" s="100"/>
      <c r="X66" s="127"/>
      <c r="Y66" s="127"/>
      <c r="Z66" s="127"/>
      <c r="AA66" s="127"/>
      <c r="AB66" s="285"/>
      <c r="AC66" s="285"/>
      <c r="AD66" s="285"/>
      <c r="AE66" s="285"/>
      <c r="AF66" s="286" t="s">
        <v>7</v>
      </c>
      <c r="AG66" s="286">
        <v>7</v>
      </c>
      <c r="AH66" s="286" t="s">
        <v>19</v>
      </c>
      <c r="AI66" s="286">
        <v>4</v>
      </c>
    </row>
    <row r="67" spans="1:35" x14ac:dyDescent="0.25">
      <c r="A67" s="2" t="s">
        <v>203</v>
      </c>
      <c r="B67" s="10"/>
      <c r="C67" s="181">
        <f>SUM(E67,G67,I67,K67,M67,O67,Q67,S67,U67,W67,Y67,AA67,AC67,AE67,AG67,AI67)</f>
        <v>36</v>
      </c>
      <c r="D67" s="29"/>
      <c r="E67" s="29"/>
      <c r="F67" s="29"/>
      <c r="G67" s="29"/>
      <c r="H67" s="27" t="s">
        <v>8</v>
      </c>
      <c r="I67" s="28">
        <v>14</v>
      </c>
      <c r="J67" s="27" t="s">
        <v>19</v>
      </c>
      <c r="K67" s="27">
        <v>6</v>
      </c>
      <c r="L67" s="17"/>
      <c r="M67" s="17"/>
      <c r="N67" s="17"/>
      <c r="O67" s="17"/>
      <c r="P67" s="63"/>
      <c r="Q67" s="63"/>
      <c r="R67" s="63"/>
      <c r="S67" s="63"/>
      <c r="T67" s="100"/>
      <c r="U67" s="100"/>
      <c r="V67" s="100"/>
      <c r="W67" s="100"/>
      <c r="X67" s="127"/>
      <c r="Y67" s="127"/>
      <c r="Z67" s="127"/>
      <c r="AA67" s="127"/>
      <c r="AB67" s="285"/>
      <c r="AC67" s="285"/>
      <c r="AD67" s="285"/>
      <c r="AE67" s="285"/>
      <c r="AF67" s="286" t="s">
        <v>8</v>
      </c>
      <c r="AG67" s="286">
        <v>9</v>
      </c>
      <c r="AH67" s="286" t="s">
        <v>19</v>
      </c>
      <c r="AI67" s="286">
        <v>7</v>
      </c>
    </row>
    <row r="68" spans="1:35" x14ac:dyDescent="0.25">
      <c r="A68" s="2" t="s">
        <v>173</v>
      </c>
      <c r="B68" s="10"/>
      <c r="C68" s="181">
        <f>SUM(E68,G68,I68,K68,M68,O68,Q68,S68,U68,W68,Y68,AA68,AC68,AE68,AG68,AI68)</f>
        <v>35</v>
      </c>
      <c r="D68" s="29" t="s">
        <v>8</v>
      </c>
      <c r="E68" s="29">
        <v>12</v>
      </c>
      <c r="F68" s="29" t="s">
        <v>19</v>
      </c>
      <c r="G68" s="29">
        <v>3</v>
      </c>
      <c r="H68" s="27" t="s">
        <v>8</v>
      </c>
      <c r="I68" s="28">
        <v>14</v>
      </c>
      <c r="J68" s="27" t="s">
        <v>19</v>
      </c>
      <c r="K68" s="27">
        <v>6</v>
      </c>
      <c r="L68" s="17"/>
      <c r="M68" s="17"/>
      <c r="N68" s="17"/>
      <c r="O68" s="17"/>
      <c r="P68" s="63"/>
      <c r="Q68" s="64"/>
      <c r="R68" s="63"/>
      <c r="S68" s="63"/>
      <c r="T68" s="100"/>
      <c r="U68" s="100"/>
      <c r="V68" s="100"/>
      <c r="W68" s="100"/>
      <c r="X68" s="127"/>
      <c r="Y68" s="127"/>
      <c r="Z68" s="127"/>
      <c r="AA68" s="127"/>
      <c r="AB68" s="285"/>
      <c r="AC68" s="285"/>
      <c r="AD68" s="285"/>
      <c r="AE68" s="285"/>
      <c r="AF68" s="286"/>
      <c r="AG68" s="286"/>
      <c r="AH68" s="286"/>
      <c r="AI68" s="286"/>
    </row>
    <row r="69" spans="1:35" x14ac:dyDescent="0.25">
      <c r="A69" s="2" t="s">
        <v>151</v>
      </c>
      <c r="B69" s="10"/>
      <c r="C69" s="181">
        <f>SUM(E69,G69,I69,K69,M69,O69,Q69,S69,U69,W69,Y69,AA69,AC69,AE69,AG69,AI69)</f>
        <v>34</v>
      </c>
      <c r="D69" s="29"/>
      <c r="E69" s="29"/>
      <c r="F69" s="29"/>
      <c r="G69" s="29"/>
      <c r="H69" s="27" t="s">
        <v>7</v>
      </c>
      <c r="I69" s="28">
        <v>12</v>
      </c>
      <c r="J69" s="27" t="s">
        <v>8</v>
      </c>
      <c r="K69" s="27">
        <v>22</v>
      </c>
      <c r="L69" s="17"/>
      <c r="M69" s="17"/>
      <c r="N69" s="17"/>
      <c r="O69" s="17"/>
      <c r="P69" s="63"/>
      <c r="Q69" s="63"/>
      <c r="R69" s="63"/>
      <c r="S69" s="63"/>
      <c r="T69" s="100"/>
      <c r="U69" s="100"/>
      <c r="V69" s="100"/>
      <c r="W69" s="100"/>
      <c r="X69" s="127"/>
      <c r="Y69" s="127"/>
      <c r="Z69" s="127"/>
      <c r="AA69" s="127"/>
      <c r="AB69" s="285"/>
      <c r="AC69" s="285"/>
      <c r="AD69" s="285"/>
      <c r="AE69" s="285"/>
      <c r="AF69" s="286"/>
      <c r="AG69" s="286"/>
      <c r="AH69" s="286"/>
      <c r="AI69" s="286"/>
    </row>
    <row r="70" spans="1:35" x14ac:dyDescent="0.25">
      <c r="A70" s="4" t="s">
        <v>488</v>
      </c>
      <c r="B70" s="10"/>
      <c r="C70" s="181">
        <f>SUM(E70,G70,I70,K70,M70,O70,Q70,S70,U70,W70,Y70,AA70,AC70,AE70,AG70,AI70)</f>
        <v>32</v>
      </c>
      <c r="D70" s="29"/>
      <c r="E70" s="29"/>
      <c r="F70" s="29"/>
      <c r="G70" s="29"/>
      <c r="H70" s="27"/>
      <c r="I70" s="28"/>
      <c r="J70" s="27"/>
      <c r="K70" s="27"/>
      <c r="L70" s="17"/>
      <c r="M70" s="17"/>
      <c r="N70" s="17"/>
      <c r="O70" s="17"/>
      <c r="P70" s="63" t="s">
        <v>7</v>
      </c>
      <c r="Q70" s="64">
        <v>32</v>
      </c>
      <c r="R70" s="63"/>
      <c r="S70" s="63"/>
      <c r="T70" s="100"/>
      <c r="U70" s="100"/>
      <c r="V70" s="100"/>
      <c r="W70" s="98"/>
      <c r="X70" s="127"/>
      <c r="Y70" s="127"/>
      <c r="Z70" s="127"/>
      <c r="AA70" s="125"/>
      <c r="AB70" s="285"/>
      <c r="AC70" s="285"/>
      <c r="AD70" s="285"/>
      <c r="AE70" s="285"/>
      <c r="AF70" s="286"/>
      <c r="AG70" s="286"/>
      <c r="AH70" s="286"/>
      <c r="AI70" s="286"/>
    </row>
    <row r="71" spans="1:35" x14ac:dyDescent="0.25">
      <c r="A71" s="71" t="s">
        <v>782</v>
      </c>
      <c r="B71" s="352"/>
      <c r="C71" s="366">
        <f>SUM(E71,G71,I71,K71,M71,O71,Q71,S71,U71,W71,Y71,AA71,AC71,AE71,AG71,AI71)</f>
        <v>32</v>
      </c>
      <c r="D71" s="368"/>
      <c r="E71" s="368"/>
      <c r="F71" s="368"/>
      <c r="G71" s="368"/>
      <c r="H71" s="370"/>
      <c r="I71" s="371"/>
      <c r="J71" s="370"/>
      <c r="K71" s="370"/>
      <c r="L71" s="354"/>
      <c r="M71" s="354"/>
      <c r="N71" s="354"/>
      <c r="O71" s="354"/>
      <c r="P71" s="355"/>
      <c r="Q71" s="355"/>
      <c r="R71" s="355"/>
      <c r="S71" s="355"/>
      <c r="T71" s="100"/>
      <c r="U71" s="100"/>
      <c r="V71" s="100"/>
      <c r="W71" s="100"/>
      <c r="X71" s="127"/>
      <c r="Y71" s="127"/>
      <c r="Z71" s="127"/>
      <c r="AA71" s="127"/>
      <c r="AB71" s="356"/>
      <c r="AC71" s="356"/>
      <c r="AD71" s="356"/>
      <c r="AE71" s="356"/>
      <c r="AF71" s="357" t="s">
        <v>7</v>
      </c>
      <c r="AG71" s="357">
        <v>17</v>
      </c>
      <c r="AH71" s="357" t="s">
        <v>19</v>
      </c>
      <c r="AI71" s="357">
        <v>15</v>
      </c>
    </row>
    <row r="72" spans="1:35" x14ac:dyDescent="0.25">
      <c r="A72" s="2" t="s">
        <v>158</v>
      </c>
      <c r="B72" s="10"/>
      <c r="C72" s="181">
        <f>SUM(E72,G72,I72,K72,M72,O72,Q72,S72,U72,W72,Y72,AA72,AC72,AE72,AG72,AI72)</f>
        <v>31</v>
      </c>
      <c r="D72" s="56" t="s">
        <v>7</v>
      </c>
      <c r="E72" s="56">
        <v>9</v>
      </c>
      <c r="F72" s="56" t="s">
        <v>19</v>
      </c>
      <c r="G72" s="56">
        <v>6</v>
      </c>
      <c r="H72" s="57" t="s">
        <v>7</v>
      </c>
      <c r="I72" s="58">
        <v>9</v>
      </c>
      <c r="J72" s="57" t="s">
        <v>19</v>
      </c>
      <c r="K72" s="57">
        <v>7</v>
      </c>
      <c r="L72" s="59"/>
      <c r="M72" s="59"/>
      <c r="N72" s="59"/>
      <c r="O72" s="59"/>
      <c r="P72" s="65"/>
      <c r="Q72" s="65"/>
      <c r="R72" s="65"/>
      <c r="S72" s="65"/>
      <c r="T72" s="100"/>
      <c r="U72" s="100"/>
      <c r="V72" s="100"/>
      <c r="W72" s="100"/>
      <c r="X72" s="127"/>
      <c r="Y72" s="127"/>
      <c r="Z72" s="127"/>
      <c r="AA72" s="127"/>
      <c r="AB72" s="285"/>
      <c r="AC72" s="285"/>
      <c r="AD72" s="285"/>
      <c r="AE72" s="285"/>
      <c r="AF72" s="286"/>
      <c r="AG72" s="286"/>
      <c r="AH72" s="286"/>
      <c r="AI72" s="286"/>
    </row>
    <row r="73" spans="1:35" x14ac:dyDescent="0.25">
      <c r="A73" s="2" t="s">
        <v>658</v>
      </c>
      <c r="B73" s="10"/>
      <c r="C73" s="181">
        <f>SUM(E73,G73,I73,K73,M73,O73,Q73,S73,U73,W73,Y73,AA73,AC73,AE73,AG73,AI73)</f>
        <v>31</v>
      </c>
      <c r="D73" s="29"/>
      <c r="E73" s="29"/>
      <c r="F73" s="29"/>
      <c r="G73" s="29"/>
      <c r="H73" s="27"/>
      <c r="I73" s="28"/>
      <c r="J73" s="27"/>
      <c r="K73" s="27"/>
      <c r="L73" s="17"/>
      <c r="M73" s="17"/>
      <c r="N73" s="17"/>
      <c r="O73" s="17"/>
      <c r="P73" s="63"/>
      <c r="Q73" s="64"/>
      <c r="R73" s="63"/>
      <c r="S73" s="63"/>
      <c r="T73" s="128"/>
      <c r="U73" s="128"/>
      <c r="V73" s="128"/>
      <c r="W73" s="128"/>
      <c r="X73" s="237"/>
      <c r="Y73" s="237"/>
      <c r="Z73" s="237"/>
      <c r="AA73" s="237"/>
      <c r="AB73" s="285" t="s">
        <v>7</v>
      </c>
      <c r="AC73" s="285">
        <v>10</v>
      </c>
      <c r="AD73" s="285" t="s">
        <v>19</v>
      </c>
      <c r="AE73" s="285">
        <v>4</v>
      </c>
      <c r="AF73" s="286" t="s">
        <v>7</v>
      </c>
      <c r="AG73" s="286">
        <v>7</v>
      </c>
      <c r="AH73" s="286" t="s">
        <v>19</v>
      </c>
      <c r="AI73" s="286">
        <v>10</v>
      </c>
    </row>
    <row r="74" spans="1:35" x14ac:dyDescent="0.25">
      <c r="A74" s="2" t="s">
        <v>780</v>
      </c>
      <c r="B74" s="10"/>
      <c r="C74" s="181">
        <f>SUM(E74,G74,I74,K74,M74,O74,Q74,S74,U74,W74,Y74,AA74,AC74,AE74,AG74,AI74)</f>
        <v>31</v>
      </c>
      <c r="D74" s="29"/>
      <c r="E74" s="29"/>
      <c r="F74" s="29"/>
      <c r="G74" s="29"/>
      <c r="H74" s="27"/>
      <c r="I74" s="28"/>
      <c r="J74" s="27"/>
      <c r="K74" s="27"/>
      <c r="L74" s="17"/>
      <c r="M74" s="17"/>
      <c r="N74" s="17"/>
      <c r="O74" s="17"/>
      <c r="P74" s="63"/>
      <c r="Q74" s="63"/>
      <c r="R74" s="63"/>
      <c r="S74" s="63"/>
      <c r="T74" s="128"/>
      <c r="U74" s="128"/>
      <c r="V74" s="128"/>
      <c r="W74" s="128"/>
      <c r="X74" s="237"/>
      <c r="Y74" s="237"/>
      <c r="Z74" s="237"/>
      <c r="AA74" s="237"/>
      <c r="AB74" s="285"/>
      <c r="AC74" s="285"/>
      <c r="AD74" s="285"/>
      <c r="AE74" s="285"/>
      <c r="AF74" s="286" t="s">
        <v>7</v>
      </c>
      <c r="AG74" s="286">
        <v>24</v>
      </c>
      <c r="AH74" s="286" t="s">
        <v>20</v>
      </c>
      <c r="AI74" s="286">
        <v>7</v>
      </c>
    </row>
    <row r="75" spans="1:35" x14ac:dyDescent="0.25">
      <c r="A75" s="4" t="s">
        <v>278</v>
      </c>
      <c r="B75" s="10"/>
      <c r="C75" s="181">
        <f>SUM(E75,G75,I75,K75,M75,O75,Q75,S75,U75,W75,Y75,AA75,AC75,AE75,AG75,AI75)</f>
        <v>30</v>
      </c>
      <c r="D75" s="29"/>
      <c r="E75" s="29"/>
      <c r="F75" s="29"/>
      <c r="G75" s="29"/>
      <c r="H75" s="27"/>
      <c r="I75" s="28"/>
      <c r="J75" s="27"/>
      <c r="K75" s="27"/>
      <c r="L75" s="17" t="s">
        <v>7</v>
      </c>
      <c r="M75" s="17">
        <v>16</v>
      </c>
      <c r="N75" s="17" t="s">
        <v>8</v>
      </c>
      <c r="O75" s="17">
        <v>14</v>
      </c>
      <c r="P75" s="63"/>
      <c r="Q75" s="63"/>
      <c r="R75" s="63"/>
      <c r="S75" s="63"/>
      <c r="T75" s="100"/>
      <c r="U75" s="100"/>
      <c r="V75" s="100"/>
      <c r="W75" s="100"/>
      <c r="X75" s="127"/>
      <c r="Y75" s="127"/>
      <c r="Z75" s="127"/>
      <c r="AA75" s="127"/>
      <c r="AB75" s="285"/>
      <c r="AC75" s="285"/>
      <c r="AD75" s="285"/>
      <c r="AE75" s="285"/>
      <c r="AF75" s="286"/>
      <c r="AG75" s="286"/>
      <c r="AH75" s="286"/>
      <c r="AI75" s="286"/>
    </row>
    <row r="76" spans="1:35" x14ac:dyDescent="0.25">
      <c r="A76" s="4" t="s">
        <v>549</v>
      </c>
      <c r="B76" s="10"/>
      <c r="C76" s="181">
        <f>SUM(E76,G76,I76,K76,M76,O76,Q76,S76,U76,W76,Y76,AA76,AC76,AE76,AG76,AI76)</f>
        <v>30</v>
      </c>
      <c r="D76" s="29"/>
      <c r="E76" s="29"/>
      <c r="F76" s="29"/>
      <c r="G76" s="29"/>
      <c r="H76" s="27"/>
      <c r="I76" s="28"/>
      <c r="J76" s="27"/>
      <c r="K76" s="27"/>
      <c r="L76" s="17"/>
      <c r="M76" s="17"/>
      <c r="N76" s="17"/>
      <c r="O76" s="17"/>
      <c r="P76" s="63"/>
      <c r="Q76" s="64"/>
      <c r="R76" s="63"/>
      <c r="S76" s="63"/>
      <c r="T76" s="128" t="s">
        <v>7</v>
      </c>
      <c r="U76" s="128">
        <v>15</v>
      </c>
      <c r="V76" s="128" t="s">
        <v>8</v>
      </c>
      <c r="W76" s="236">
        <v>15</v>
      </c>
      <c r="X76" s="237"/>
      <c r="Y76" s="237"/>
      <c r="Z76" s="237"/>
      <c r="AA76" s="238"/>
      <c r="AB76" s="285"/>
      <c r="AC76" s="285"/>
      <c r="AD76" s="285"/>
      <c r="AE76" s="285"/>
      <c r="AF76" s="286"/>
      <c r="AG76" s="286"/>
      <c r="AH76" s="286"/>
      <c r="AI76" s="286"/>
    </row>
    <row r="77" spans="1:35" x14ac:dyDescent="0.25">
      <c r="A77" s="71" t="s">
        <v>784</v>
      </c>
      <c r="B77" s="352"/>
      <c r="C77" s="366">
        <f>SUM(E77,G77,I77,K77,M77,O77,Q77,S77,U77,W77,Y77,AA77,AC77,AE77,AG77,AI77)</f>
        <v>30</v>
      </c>
      <c r="D77" s="368"/>
      <c r="E77" s="368"/>
      <c r="F77" s="368"/>
      <c r="G77" s="368"/>
      <c r="H77" s="370"/>
      <c r="I77" s="371"/>
      <c r="J77" s="370"/>
      <c r="K77" s="370"/>
      <c r="L77" s="354"/>
      <c r="M77" s="354"/>
      <c r="N77" s="354"/>
      <c r="O77" s="354"/>
      <c r="P77" s="355"/>
      <c r="Q77" s="355"/>
      <c r="R77" s="355"/>
      <c r="S77" s="355"/>
      <c r="T77" s="100"/>
      <c r="U77" s="100"/>
      <c r="V77" s="100"/>
      <c r="W77" s="100"/>
      <c r="X77" s="127"/>
      <c r="Y77" s="127"/>
      <c r="Z77" s="127"/>
      <c r="AA77" s="127"/>
      <c r="AB77" s="356"/>
      <c r="AC77" s="356"/>
      <c r="AD77" s="356"/>
      <c r="AE77" s="356"/>
      <c r="AF77" s="357" t="s">
        <v>7</v>
      </c>
      <c r="AG77" s="357">
        <v>11</v>
      </c>
      <c r="AH77" s="357" t="s">
        <v>8</v>
      </c>
      <c r="AI77" s="357">
        <v>19</v>
      </c>
    </row>
    <row r="78" spans="1:35" x14ac:dyDescent="0.25">
      <c r="A78" s="129" t="s">
        <v>144</v>
      </c>
      <c r="B78" s="10"/>
      <c r="C78" s="181">
        <f>SUM(E78,G78,I78,K78,M78,O78,Q78,S78,U78,W78,Y78,AA78,AC78,AE78,AG78,AI78)</f>
        <v>29</v>
      </c>
      <c r="D78" s="29" t="s">
        <v>7</v>
      </c>
      <c r="E78" s="29">
        <v>19</v>
      </c>
      <c r="F78" s="29" t="s">
        <v>20</v>
      </c>
      <c r="G78" s="29">
        <v>10</v>
      </c>
      <c r="H78" s="27"/>
      <c r="I78" s="28"/>
      <c r="J78" s="27"/>
      <c r="K78" s="27"/>
      <c r="L78" s="17"/>
      <c r="M78" s="16"/>
      <c r="N78" s="17"/>
      <c r="O78" s="17"/>
      <c r="P78" s="63"/>
      <c r="Q78" s="64"/>
      <c r="R78" s="63"/>
      <c r="S78" s="63"/>
      <c r="T78" s="98"/>
      <c r="U78" s="99"/>
      <c r="V78" s="98"/>
      <c r="W78" s="98"/>
      <c r="X78" s="125"/>
      <c r="Y78" s="126"/>
      <c r="Z78" s="125"/>
      <c r="AA78" s="125"/>
      <c r="AB78" s="285"/>
      <c r="AC78" s="285"/>
      <c r="AD78" s="285"/>
      <c r="AE78" s="285"/>
      <c r="AF78" s="286"/>
      <c r="AG78" s="286"/>
      <c r="AH78" s="286"/>
      <c r="AI78" s="286"/>
    </row>
    <row r="79" spans="1:35" x14ac:dyDescent="0.25">
      <c r="A79" s="4" t="s">
        <v>157</v>
      </c>
      <c r="B79" s="10"/>
      <c r="C79" s="181">
        <f>SUM(E79,G79,I79,K79,M79,O79,Q79,S79,U79,W79,Y79,AA79,AC79,AE79,AG79,AI79)</f>
        <v>29</v>
      </c>
      <c r="D79" s="29" t="s">
        <v>7</v>
      </c>
      <c r="E79" s="29">
        <v>9</v>
      </c>
      <c r="F79" s="29" t="s">
        <v>19</v>
      </c>
      <c r="G79" s="29">
        <v>5</v>
      </c>
      <c r="H79" s="27"/>
      <c r="I79" s="28"/>
      <c r="J79" s="27"/>
      <c r="K79" s="27"/>
      <c r="L79" s="21"/>
      <c r="M79" s="17"/>
      <c r="N79" s="17"/>
      <c r="O79" s="17"/>
      <c r="P79" s="63"/>
      <c r="Q79" s="63"/>
      <c r="R79" s="63"/>
      <c r="S79" s="63"/>
      <c r="T79" s="100" t="s">
        <v>7</v>
      </c>
      <c r="U79" s="100">
        <v>8</v>
      </c>
      <c r="V79" s="100" t="s">
        <v>19</v>
      </c>
      <c r="W79" s="100">
        <v>7</v>
      </c>
      <c r="X79" s="127"/>
      <c r="Y79" s="127"/>
      <c r="Z79" s="127"/>
      <c r="AA79" s="127"/>
      <c r="AB79" s="285"/>
      <c r="AC79" s="285"/>
      <c r="AD79" s="285"/>
      <c r="AE79" s="285"/>
      <c r="AF79" s="286"/>
      <c r="AG79" s="286"/>
      <c r="AH79" s="286"/>
      <c r="AI79" s="286"/>
    </row>
    <row r="80" spans="1:35" x14ac:dyDescent="0.25">
      <c r="A80" s="4" t="s">
        <v>611</v>
      </c>
      <c r="B80" s="10"/>
      <c r="C80" s="181">
        <f>SUM(E80,G80,I80,K80,M80,O80,Q80,S80,U80,W80,Y80,AA80,AC80,AE80,AG80,AI80)</f>
        <v>29</v>
      </c>
      <c r="D80" s="29"/>
      <c r="E80" s="29"/>
      <c r="F80" s="29"/>
      <c r="G80" s="29"/>
      <c r="H80" s="27"/>
      <c r="I80" s="28"/>
      <c r="J80" s="27"/>
      <c r="K80" s="27"/>
      <c r="L80" s="17"/>
      <c r="M80" s="17"/>
      <c r="N80" s="17"/>
      <c r="O80" s="17"/>
      <c r="P80" s="63"/>
      <c r="Q80" s="64"/>
      <c r="R80" s="63"/>
      <c r="S80" s="63"/>
      <c r="T80" s="128"/>
      <c r="U80" s="128"/>
      <c r="V80" s="128"/>
      <c r="W80" s="128"/>
      <c r="X80" s="237" t="s">
        <v>7</v>
      </c>
      <c r="Y80" s="237">
        <v>15</v>
      </c>
      <c r="Z80" s="237" t="s">
        <v>19</v>
      </c>
      <c r="AA80" s="237">
        <v>14</v>
      </c>
      <c r="AB80" s="285"/>
      <c r="AC80" s="285"/>
      <c r="AD80" s="285"/>
      <c r="AE80" s="285"/>
      <c r="AF80" s="286"/>
      <c r="AG80" s="286"/>
      <c r="AH80" s="286"/>
      <c r="AI80" s="286"/>
    </row>
    <row r="81" spans="1:35" x14ac:dyDescent="0.25">
      <c r="A81" s="2" t="s">
        <v>172</v>
      </c>
      <c r="B81" s="10"/>
      <c r="C81" s="181">
        <f>SUM(E81,G81,I81,K81,M81,O81,Q81,S81,U81,W81,Y81,AA81,AC81,AE81,AG81,AI81)</f>
        <v>28</v>
      </c>
      <c r="D81" s="56" t="s">
        <v>8</v>
      </c>
      <c r="E81" s="56">
        <v>13</v>
      </c>
      <c r="F81" s="56" t="s">
        <v>19</v>
      </c>
      <c r="G81" s="56">
        <v>15</v>
      </c>
      <c r="H81" s="57"/>
      <c r="I81" s="58"/>
      <c r="J81" s="57"/>
      <c r="K81" s="57"/>
      <c r="L81" s="59"/>
      <c r="M81" s="59"/>
      <c r="N81" s="59"/>
      <c r="O81" s="59"/>
      <c r="P81" s="65"/>
      <c r="Q81" s="66"/>
      <c r="R81" s="65"/>
      <c r="S81" s="65"/>
      <c r="T81" s="362"/>
      <c r="U81" s="362"/>
      <c r="V81" s="362"/>
      <c r="W81" s="362"/>
      <c r="X81" s="363"/>
      <c r="Y81" s="363"/>
      <c r="Z81" s="363"/>
      <c r="AA81" s="363"/>
      <c r="AB81" s="285"/>
      <c r="AC81" s="285"/>
      <c r="AD81" s="285"/>
      <c r="AE81" s="285"/>
      <c r="AF81" s="286"/>
      <c r="AG81" s="286"/>
      <c r="AH81" s="286"/>
      <c r="AI81" s="286"/>
    </row>
    <row r="82" spans="1:35" x14ac:dyDescent="0.25">
      <c r="A82" s="4" t="s">
        <v>279</v>
      </c>
      <c r="B82" s="10"/>
      <c r="C82" s="181">
        <f>SUM(E82,G82,I82,K82,M82,O82,Q82,S82,U82,W82,Y82,AA82,AC82,AE82,AG82,AI82)</f>
        <v>27</v>
      </c>
      <c r="D82" s="29"/>
      <c r="E82" s="29"/>
      <c r="F82" s="29"/>
      <c r="G82" s="29"/>
      <c r="H82" s="27"/>
      <c r="I82" s="28"/>
      <c r="J82" s="27"/>
      <c r="K82" s="27"/>
      <c r="L82" s="17" t="s">
        <v>7</v>
      </c>
      <c r="M82" s="17">
        <v>15</v>
      </c>
      <c r="N82" s="17" t="s">
        <v>19</v>
      </c>
      <c r="O82" s="17">
        <v>12</v>
      </c>
      <c r="P82" s="63"/>
      <c r="Q82" s="64"/>
      <c r="R82" s="63"/>
      <c r="S82" s="63"/>
      <c r="T82" s="100"/>
      <c r="U82" s="100"/>
      <c r="V82" s="100"/>
      <c r="W82" s="98"/>
      <c r="X82" s="127"/>
      <c r="Y82" s="127"/>
      <c r="Z82" s="127"/>
      <c r="AA82" s="125"/>
      <c r="AB82" s="285"/>
      <c r="AC82" s="285"/>
      <c r="AD82" s="285"/>
      <c r="AE82" s="285"/>
      <c r="AF82" s="286"/>
      <c r="AG82" s="286"/>
      <c r="AH82" s="286"/>
      <c r="AI82" s="286"/>
    </row>
    <row r="83" spans="1:35" x14ac:dyDescent="0.25">
      <c r="A83" s="2" t="s">
        <v>280</v>
      </c>
      <c r="B83" s="10"/>
      <c r="C83" s="181">
        <f>SUM(E83,G83,I83,K83,M83,O83,Q83,S83,U83,W83,Y83,AA83,AC83,AE83,AG83,AI83)</f>
        <v>26</v>
      </c>
      <c r="D83" s="29"/>
      <c r="E83" s="29"/>
      <c r="F83" s="29"/>
      <c r="G83" s="29"/>
      <c r="H83" s="27"/>
      <c r="I83" s="28"/>
      <c r="J83" s="27"/>
      <c r="K83" s="27"/>
      <c r="L83" s="17" t="s">
        <v>7</v>
      </c>
      <c r="M83" s="17">
        <v>11</v>
      </c>
      <c r="N83" s="17" t="s">
        <v>8</v>
      </c>
      <c r="O83" s="17">
        <v>15</v>
      </c>
      <c r="P83" s="63"/>
      <c r="Q83" s="64"/>
      <c r="R83" s="63"/>
      <c r="S83" s="63"/>
      <c r="T83" s="100"/>
      <c r="U83" s="100"/>
      <c r="V83" s="100"/>
      <c r="W83" s="100"/>
      <c r="X83" s="127"/>
      <c r="Y83" s="127"/>
      <c r="Z83" s="127"/>
      <c r="AA83" s="127"/>
      <c r="AB83" s="285"/>
      <c r="AC83" s="285"/>
      <c r="AD83" s="285"/>
      <c r="AE83" s="285"/>
      <c r="AF83" s="286"/>
      <c r="AG83" s="286"/>
      <c r="AH83" s="286"/>
      <c r="AI83" s="286"/>
    </row>
    <row r="84" spans="1:35" x14ac:dyDescent="0.25">
      <c r="A84" s="2" t="s">
        <v>553</v>
      </c>
      <c r="B84" s="10"/>
      <c r="C84" s="181">
        <f>SUM(E84,G84,I84,K84,M84,O84,Q84,S84,U84,W84,Y84,AA84,AC84,AE84,AG84,AI84)</f>
        <v>26</v>
      </c>
      <c r="D84" s="29"/>
      <c r="E84" s="29"/>
      <c r="F84" s="29"/>
      <c r="G84" s="29"/>
      <c r="H84" s="27"/>
      <c r="I84" s="28"/>
      <c r="J84" s="27"/>
      <c r="K84" s="27"/>
      <c r="L84" s="17"/>
      <c r="M84" s="16"/>
      <c r="N84" s="17"/>
      <c r="O84" s="17"/>
      <c r="P84" s="63"/>
      <c r="Q84" s="64"/>
      <c r="R84" s="63"/>
      <c r="S84" s="63"/>
      <c r="T84" s="128" t="s">
        <v>19</v>
      </c>
      <c r="U84" s="128">
        <v>9</v>
      </c>
      <c r="V84" s="128"/>
      <c r="W84" s="128"/>
      <c r="X84" s="237" t="s">
        <v>7</v>
      </c>
      <c r="Y84" s="237">
        <v>8</v>
      </c>
      <c r="Z84" s="237" t="s">
        <v>8</v>
      </c>
      <c r="AA84" s="237">
        <v>2</v>
      </c>
      <c r="AB84" s="285" t="s">
        <v>8</v>
      </c>
      <c r="AC84" s="285">
        <v>7</v>
      </c>
      <c r="AD84" s="285"/>
      <c r="AE84" s="285"/>
      <c r="AF84" s="286"/>
      <c r="AG84" s="286"/>
      <c r="AH84" s="286"/>
      <c r="AI84" s="286"/>
    </row>
    <row r="85" spans="1:35" x14ac:dyDescent="0.25">
      <c r="A85" s="4" t="s">
        <v>613</v>
      </c>
      <c r="B85" s="10"/>
      <c r="C85" s="181">
        <f>SUM(E85,G85,I85,K85,M85,O85,Q85,S85,U85,W85,Y85,AA85,AC85,AE85,AG85,AI85)</f>
        <v>25</v>
      </c>
      <c r="D85" s="29"/>
      <c r="E85" s="29"/>
      <c r="F85" s="29"/>
      <c r="G85" s="29"/>
      <c r="H85" s="27"/>
      <c r="I85" s="28"/>
      <c r="J85" s="27"/>
      <c r="K85" s="27"/>
      <c r="L85" s="17"/>
      <c r="M85" s="17"/>
      <c r="N85" s="17"/>
      <c r="O85" s="17"/>
      <c r="P85" s="63"/>
      <c r="Q85" s="64"/>
      <c r="R85" s="63"/>
      <c r="S85" s="63"/>
      <c r="T85" s="128"/>
      <c r="U85" s="128"/>
      <c r="V85" s="128"/>
      <c r="W85" s="128"/>
      <c r="X85" s="237" t="s">
        <v>7</v>
      </c>
      <c r="Y85" s="237">
        <v>11</v>
      </c>
      <c r="Z85" s="237" t="s">
        <v>19</v>
      </c>
      <c r="AA85" s="237">
        <v>14</v>
      </c>
      <c r="AB85" s="285"/>
      <c r="AC85" s="285"/>
      <c r="AD85" s="285"/>
      <c r="AE85" s="285"/>
      <c r="AF85" s="286"/>
      <c r="AG85" s="286"/>
      <c r="AH85" s="286"/>
      <c r="AI85" s="286"/>
    </row>
    <row r="86" spans="1:35" x14ac:dyDescent="0.25">
      <c r="A86" s="2" t="s">
        <v>492</v>
      </c>
      <c r="B86" s="10"/>
      <c r="C86" s="181">
        <f>SUM(E86,G86,I86,K86,M86,O86,Q86,S86,U86,W86,Y86,AA86,AC86,AE86,AG86,AI86)</f>
        <v>24</v>
      </c>
      <c r="D86" s="29"/>
      <c r="E86" s="29"/>
      <c r="F86" s="29"/>
      <c r="G86" s="29"/>
      <c r="H86" s="27"/>
      <c r="I86" s="28"/>
      <c r="J86" s="27"/>
      <c r="K86" s="27"/>
      <c r="L86" s="17"/>
      <c r="M86" s="16"/>
      <c r="N86" s="17"/>
      <c r="O86" s="17"/>
      <c r="P86" s="63" t="s">
        <v>7</v>
      </c>
      <c r="Q86" s="64">
        <v>24</v>
      </c>
      <c r="R86" s="63" t="s">
        <v>20</v>
      </c>
      <c r="S86" s="63"/>
      <c r="T86" s="100"/>
      <c r="U86" s="100"/>
      <c r="V86" s="100"/>
      <c r="W86" s="100"/>
      <c r="X86" s="127"/>
      <c r="Y86" s="127"/>
      <c r="Z86" s="127"/>
      <c r="AA86" s="127"/>
      <c r="AB86" s="285"/>
      <c r="AC86" s="285"/>
      <c r="AD86" s="285"/>
      <c r="AE86" s="285"/>
      <c r="AF86" s="286"/>
      <c r="AG86" s="286"/>
      <c r="AH86" s="286"/>
      <c r="AI86" s="286"/>
    </row>
    <row r="87" spans="1:35" x14ac:dyDescent="0.25">
      <c r="A87" s="2" t="s">
        <v>499</v>
      </c>
      <c r="B87" s="10"/>
      <c r="C87" s="181">
        <f>SUM(E87,G87,I87,K87,M87,O87,Q87,S87,U87,W87,Y87,AA87,AC87,AE87,AG87,AI87)</f>
        <v>24</v>
      </c>
      <c r="D87" s="29"/>
      <c r="E87" s="29"/>
      <c r="F87" s="29"/>
      <c r="G87" s="29"/>
      <c r="H87" s="27"/>
      <c r="I87" s="28"/>
      <c r="J87" s="27"/>
      <c r="K87" s="27"/>
      <c r="L87" s="17"/>
      <c r="M87" s="17"/>
      <c r="N87" s="17"/>
      <c r="O87" s="17"/>
      <c r="P87" s="63" t="s">
        <v>7</v>
      </c>
      <c r="Q87" s="64">
        <v>12</v>
      </c>
      <c r="R87" s="63" t="s">
        <v>8</v>
      </c>
      <c r="S87" s="63">
        <v>12</v>
      </c>
      <c r="T87" s="100"/>
      <c r="U87" s="100"/>
      <c r="V87" s="100"/>
      <c r="W87" s="100"/>
      <c r="X87" s="127"/>
      <c r="Y87" s="127"/>
      <c r="Z87" s="127"/>
      <c r="AA87" s="127"/>
      <c r="AB87" s="285"/>
      <c r="AC87" s="285"/>
      <c r="AD87" s="285"/>
      <c r="AE87" s="285"/>
      <c r="AF87" s="286"/>
      <c r="AG87" s="286"/>
      <c r="AH87" s="286"/>
      <c r="AI87" s="286"/>
    </row>
    <row r="88" spans="1:35" x14ac:dyDescent="0.25">
      <c r="A88" s="4" t="s">
        <v>281</v>
      </c>
      <c r="B88" s="10"/>
      <c r="C88" s="181">
        <f>SUM(E88,G88,I88,K88,M88,O88,Q88,S88,U88,W88,Y88,AA88,AC88,AE88,AG88,AI88)</f>
        <v>23</v>
      </c>
      <c r="D88" s="29"/>
      <c r="E88" s="29"/>
      <c r="F88" s="29"/>
      <c r="G88" s="29"/>
      <c r="H88" s="27"/>
      <c r="I88" s="28"/>
      <c r="J88" s="27"/>
      <c r="K88" s="27"/>
      <c r="L88" s="17" t="s">
        <v>7</v>
      </c>
      <c r="M88" s="16">
        <v>11</v>
      </c>
      <c r="N88" s="17" t="s">
        <v>19</v>
      </c>
      <c r="O88" s="17">
        <v>12</v>
      </c>
      <c r="P88" s="63"/>
      <c r="Q88" s="63"/>
      <c r="R88" s="63"/>
      <c r="S88" s="63"/>
      <c r="T88" s="100"/>
      <c r="U88" s="100"/>
      <c r="V88" s="100"/>
      <c r="W88" s="100"/>
      <c r="X88" s="127"/>
      <c r="Y88" s="127"/>
      <c r="Z88" s="127"/>
      <c r="AA88" s="127"/>
      <c r="AB88" s="285"/>
      <c r="AC88" s="285"/>
      <c r="AD88" s="285"/>
      <c r="AE88" s="285"/>
      <c r="AF88" s="286"/>
      <c r="AG88" s="286"/>
      <c r="AH88" s="286"/>
      <c r="AI88" s="286"/>
    </row>
    <row r="89" spans="1:35" x14ac:dyDescent="0.25">
      <c r="A89" s="4" t="s">
        <v>494</v>
      </c>
      <c r="B89" s="10"/>
      <c r="C89" s="181">
        <f>SUM(E89,G89,I89,K89,M89,O89,Q89,S89,U89,W89,Y89,AA89,AC89,AE89,AG89,AI89)</f>
        <v>23</v>
      </c>
      <c r="D89" s="29"/>
      <c r="E89" s="29"/>
      <c r="F89" s="29"/>
      <c r="G89" s="29"/>
      <c r="H89" s="27"/>
      <c r="I89" s="28"/>
      <c r="J89" s="27"/>
      <c r="K89" s="27"/>
      <c r="L89" s="17"/>
      <c r="M89" s="17"/>
      <c r="N89" s="17"/>
      <c r="O89" s="17"/>
      <c r="P89" s="63" t="s">
        <v>7</v>
      </c>
      <c r="Q89" s="63">
        <v>23</v>
      </c>
      <c r="R89" s="63" t="s">
        <v>20</v>
      </c>
      <c r="S89" s="63"/>
      <c r="T89" s="100"/>
      <c r="U89" s="100"/>
      <c r="V89" s="100"/>
      <c r="W89" s="100"/>
      <c r="X89" s="127"/>
      <c r="Y89" s="127"/>
      <c r="Z89" s="127"/>
      <c r="AA89" s="127"/>
      <c r="AB89" s="285"/>
      <c r="AC89" s="285"/>
      <c r="AD89" s="285"/>
      <c r="AE89" s="285"/>
      <c r="AF89" s="286"/>
      <c r="AG89" s="286"/>
      <c r="AH89" s="286"/>
      <c r="AI89" s="286"/>
    </row>
    <row r="90" spans="1:35" x14ac:dyDescent="0.25">
      <c r="A90" s="4" t="s">
        <v>510</v>
      </c>
      <c r="B90" s="55"/>
      <c r="C90" s="181">
        <f>SUM(E90,G90,I90,K90,M90,O90,Q90,S90,U90,W90,Y90,AA90,AC90,AE90,AG90,AI90)</f>
        <v>23</v>
      </c>
      <c r="D90" s="29"/>
      <c r="E90" s="29"/>
      <c r="F90" s="29"/>
      <c r="G90" s="29"/>
      <c r="H90" s="27"/>
      <c r="I90" s="28"/>
      <c r="J90" s="27"/>
      <c r="K90" s="27"/>
      <c r="L90" s="17"/>
      <c r="M90" s="17"/>
      <c r="N90" s="17"/>
      <c r="O90" s="17"/>
      <c r="P90" s="63" t="s">
        <v>19</v>
      </c>
      <c r="Q90" s="64">
        <v>23</v>
      </c>
      <c r="R90" s="63"/>
      <c r="S90" s="63"/>
      <c r="T90" s="128"/>
      <c r="U90" s="128"/>
      <c r="V90" s="128"/>
      <c r="W90" s="128"/>
      <c r="X90" s="237"/>
      <c r="Y90" s="237"/>
      <c r="Z90" s="237"/>
      <c r="AA90" s="237"/>
      <c r="AB90" s="285"/>
      <c r="AC90" s="285"/>
      <c r="AD90" s="285"/>
      <c r="AE90" s="285"/>
      <c r="AF90" s="286"/>
      <c r="AG90" s="286"/>
      <c r="AH90" s="286"/>
      <c r="AI90" s="286"/>
    </row>
    <row r="91" spans="1:35" x14ac:dyDescent="0.25">
      <c r="A91" s="71" t="s">
        <v>783</v>
      </c>
      <c r="B91" s="352"/>
      <c r="C91" s="366">
        <f>SUM(E91,G91,I91,K91,M91,O91,Q91,S91,U91,W91,Y91,AA91,AC91,AE91,AG91,AI91)</f>
        <v>23</v>
      </c>
      <c r="D91" s="368"/>
      <c r="E91" s="368"/>
      <c r="F91" s="368"/>
      <c r="G91" s="368"/>
      <c r="H91" s="370"/>
      <c r="I91" s="371"/>
      <c r="J91" s="370"/>
      <c r="K91" s="370"/>
      <c r="L91" s="354"/>
      <c r="M91" s="354"/>
      <c r="N91" s="354"/>
      <c r="O91" s="354"/>
      <c r="P91" s="355"/>
      <c r="Q91" s="355"/>
      <c r="R91" s="355"/>
      <c r="S91" s="355"/>
      <c r="T91" s="100"/>
      <c r="U91" s="100"/>
      <c r="V91" s="100"/>
      <c r="W91" s="100"/>
      <c r="X91" s="127"/>
      <c r="Y91" s="127"/>
      <c r="Z91" s="127"/>
      <c r="AA91" s="127"/>
      <c r="AB91" s="356"/>
      <c r="AC91" s="356"/>
      <c r="AD91" s="356"/>
      <c r="AE91" s="356"/>
      <c r="AF91" s="357" t="s">
        <v>7</v>
      </c>
      <c r="AG91" s="357">
        <v>12</v>
      </c>
      <c r="AH91" s="357" t="s">
        <v>19</v>
      </c>
      <c r="AI91" s="357">
        <v>11</v>
      </c>
    </row>
    <row r="92" spans="1:35" x14ac:dyDescent="0.25">
      <c r="A92" s="2" t="s">
        <v>550</v>
      </c>
      <c r="B92" s="10"/>
      <c r="C92" s="181">
        <f>SUM(E92,G92,I92,K92,M92,O92,Q92,S92,U92,W92,Y92,AA92,AC92,AE92,AG92,AI92)</f>
        <v>21</v>
      </c>
      <c r="D92" s="29"/>
      <c r="E92" s="29"/>
      <c r="F92" s="29"/>
      <c r="G92" s="29"/>
      <c r="H92" s="27"/>
      <c r="I92" s="28"/>
      <c r="J92" s="27"/>
      <c r="K92" s="27"/>
      <c r="L92" s="17"/>
      <c r="M92" s="16"/>
      <c r="N92" s="17"/>
      <c r="O92" s="17"/>
      <c r="P92" s="63"/>
      <c r="Q92" s="63"/>
      <c r="R92" s="63"/>
      <c r="S92" s="63"/>
      <c r="T92" s="128" t="s">
        <v>7</v>
      </c>
      <c r="U92" s="128">
        <v>12</v>
      </c>
      <c r="V92" s="128" t="s">
        <v>8</v>
      </c>
      <c r="W92" s="128">
        <v>9</v>
      </c>
      <c r="X92" s="237"/>
      <c r="Y92" s="237"/>
      <c r="Z92" s="237"/>
      <c r="AA92" s="237"/>
      <c r="AB92" s="285"/>
      <c r="AC92" s="285"/>
      <c r="AD92" s="285"/>
      <c r="AE92" s="285"/>
      <c r="AF92" s="286"/>
      <c r="AG92" s="286"/>
      <c r="AH92" s="286"/>
      <c r="AI92" s="286"/>
    </row>
    <row r="93" spans="1:35" x14ac:dyDescent="0.25">
      <c r="A93" s="2" t="s">
        <v>548</v>
      </c>
      <c r="B93" s="10"/>
      <c r="C93" s="181">
        <f>SUM(E93,G93,I93,K93,M93,O93,Q93,S93,U93,W93,Y93,AA93,AC93,AE93,AG93,AI93)</f>
        <v>18</v>
      </c>
      <c r="D93" s="29"/>
      <c r="E93" s="29"/>
      <c r="F93" s="29"/>
      <c r="G93" s="29"/>
      <c r="H93" s="27"/>
      <c r="I93" s="28"/>
      <c r="J93" s="27"/>
      <c r="K93" s="27"/>
      <c r="L93" s="17"/>
      <c r="M93" s="17"/>
      <c r="N93" s="17"/>
      <c r="O93" s="17"/>
      <c r="P93" s="63"/>
      <c r="Q93" s="64"/>
      <c r="R93" s="63"/>
      <c r="S93" s="63"/>
      <c r="T93" s="128" t="s">
        <v>7</v>
      </c>
      <c r="U93" s="128">
        <v>18</v>
      </c>
      <c r="V93" s="128"/>
      <c r="W93" s="128"/>
      <c r="X93" s="237"/>
      <c r="Y93" s="237"/>
      <c r="Z93" s="237"/>
      <c r="AA93" s="237"/>
      <c r="AB93" s="285"/>
      <c r="AC93" s="285"/>
      <c r="AD93" s="285"/>
      <c r="AE93" s="285"/>
      <c r="AF93" s="286"/>
      <c r="AG93" s="286"/>
      <c r="AH93" s="286"/>
      <c r="AI93" s="286"/>
    </row>
    <row r="94" spans="1:35" x14ac:dyDescent="0.25">
      <c r="A94" s="71" t="s">
        <v>789</v>
      </c>
      <c r="B94" s="352"/>
      <c r="C94" s="366">
        <f>SUM(E94,G94,I94,K94,M94,O94,Q94,S94,U94,W94,Y94,AA94,AC94,AE94,AG94,AI94)</f>
        <v>18</v>
      </c>
      <c r="D94" s="368"/>
      <c r="E94" s="368"/>
      <c r="F94" s="368"/>
      <c r="G94" s="368"/>
      <c r="H94" s="370"/>
      <c r="I94" s="371"/>
      <c r="J94" s="370"/>
      <c r="K94" s="370"/>
      <c r="L94" s="354"/>
      <c r="M94" s="354"/>
      <c r="N94" s="354"/>
      <c r="O94" s="354"/>
      <c r="P94" s="355"/>
      <c r="Q94" s="355"/>
      <c r="R94" s="355"/>
      <c r="S94" s="355"/>
      <c r="T94" s="100"/>
      <c r="U94" s="100"/>
      <c r="V94" s="100"/>
      <c r="W94" s="100"/>
      <c r="X94" s="127"/>
      <c r="Y94" s="127"/>
      <c r="Z94" s="127"/>
      <c r="AA94" s="127"/>
      <c r="AB94" s="356"/>
      <c r="AC94" s="356"/>
      <c r="AD94" s="356"/>
      <c r="AE94" s="356"/>
      <c r="AF94" s="357" t="s">
        <v>19</v>
      </c>
      <c r="AG94" s="357">
        <v>18</v>
      </c>
      <c r="AH94" s="357"/>
      <c r="AI94" s="357"/>
    </row>
    <row r="95" spans="1:35" x14ac:dyDescent="0.25">
      <c r="A95" s="2" t="s">
        <v>551</v>
      </c>
      <c r="B95" s="10"/>
      <c r="C95" s="181">
        <f>SUM(E95,G95,I95,K95,M95,O95,Q95,S95,U95,W95,Y95,AA95,AC95,AE95,AG95,AI95)</f>
        <v>17</v>
      </c>
      <c r="D95" s="29"/>
      <c r="E95" s="29"/>
      <c r="F95" s="29"/>
      <c r="G95" s="29"/>
      <c r="H95" s="27"/>
      <c r="I95" s="28"/>
      <c r="J95" s="27"/>
      <c r="K95" s="27"/>
      <c r="L95" s="17"/>
      <c r="M95" s="16"/>
      <c r="N95" s="17"/>
      <c r="O95" s="17"/>
      <c r="P95" s="63"/>
      <c r="Q95" s="64"/>
      <c r="R95" s="63"/>
      <c r="S95" s="63"/>
      <c r="T95" s="128" t="s">
        <v>7</v>
      </c>
      <c r="U95" s="128">
        <v>6</v>
      </c>
      <c r="V95" s="128" t="s">
        <v>19</v>
      </c>
      <c r="W95" s="128">
        <v>11</v>
      </c>
      <c r="X95" s="237"/>
      <c r="Y95" s="237"/>
      <c r="Z95" s="237"/>
      <c r="AA95" s="237"/>
      <c r="AB95" s="285"/>
      <c r="AC95" s="285"/>
      <c r="AD95" s="285"/>
      <c r="AE95" s="285"/>
      <c r="AF95" s="286"/>
      <c r="AG95" s="286"/>
      <c r="AH95" s="286"/>
      <c r="AI95" s="286"/>
    </row>
    <row r="96" spans="1:35" x14ac:dyDescent="0.25">
      <c r="A96" s="2" t="s">
        <v>169</v>
      </c>
      <c r="B96" s="10"/>
      <c r="C96" s="181">
        <f>SUM(E96,G96,I96,K96,M96,O96,Q96,S96,U96,W96,Y96,AA96,AC96,AE96,AG96,AI96)</f>
        <v>16</v>
      </c>
      <c r="D96" s="29" t="s">
        <v>8</v>
      </c>
      <c r="E96" s="29">
        <v>16</v>
      </c>
      <c r="F96" s="29"/>
      <c r="G96" s="29"/>
      <c r="H96" s="27"/>
      <c r="I96" s="28"/>
      <c r="J96" s="27"/>
      <c r="K96" s="27"/>
      <c r="L96" s="17"/>
      <c r="M96" s="17"/>
      <c r="N96" s="17"/>
      <c r="O96" s="17"/>
      <c r="P96" s="63"/>
      <c r="Q96" s="64"/>
      <c r="R96" s="63"/>
      <c r="S96" s="63"/>
      <c r="T96" s="98"/>
      <c r="U96" s="99"/>
      <c r="V96" s="98"/>
      <c r="W96" s="98"/>
      <c r="X96" s="125"/>
      <c r="Y96" s="126"/>
      <c r="Z96" s="125"/>
      <c r="AA96" s="125"/>
      <c r="AB96" s="285"/>
      <c r="AC96" s="285"/>
      <c r="AD96" s="285"/>
      <c r="AE96" s="285"/>
      <c r="AF96" s="286"/>
      <c r="AG96" s="286"/>
      <c r="AH96" s="286"/>
      <c r="AI96" s="286"/>
    </row>
    <row r="97" spans="1:35" x14ac:dyDescent="0.25">
      <c r="A97" s="4" t="s">
        <v>165</v>
      </c>
      <c r="B97" s="10"/>
      <c r="C97" s="181">
        <f>SUM(E97,G97,I97,K97,M97,O97,Q97,S97,U97,W97,Y97,AA97,AC97,AE97,AG97,AI97)</f>
        <v>15</v>
      </c>
      <c r="D97" s="29" t="s">
        <v>7</v>
      </c>
      <c r="E97" s="29">
        <v>3</v>
      </c>
      <c r="F97" s="29" t="s">
        <v>19</v>
      </c>
      <c r="G97" s="29">
        <v>3</v>
      </c>
      <c r="H97" s="27" t="s">
        <v>7</v>
      </c>
      <c r="I97" s="28">
        <v>6</v>
      </c>
      <c r="J97" s="27" t="s">
        <v>19</v>
      </c>
      <c r="K97" s="27">
        <v>3</v>
      </c>
      <c r="L97" s="17"/>
      <c r="M97" s="17"/>
      <c r="N97" s="17"/>
      <c r="O97" s="17"/>
      <c r="P97" s="63"/>
      <c r="Q97" s="63"/>
      <c r="R97" s="63"/>
      <c r="S97" s="63"/>
      <c r="T97" s="100"/>
      <c r="U97" s="100"/>
      <c r="V97" s="100"/>
      <c r="W97" s="100"/>
      <c r="X97" s="127"/>
      <c r="Y97" s="127"/>
      <c r="Z97" s="127"/>
      <c r="AA97" s="127"/>
      <c r="AB97" s="285"/>
      <c r="AC97" s="285"/>
      <c r="AD97" s="285"/>
      <c r="AE97" s="285"/>
      <c r="AF97" s="286"/>
      <c r="AG97" s="286"/>
      <c r="AH97" s="286"/>
      <c r="AI97" s="286"/>
    </row>
    <row r="98" spans="1:35" x14ac:dyDescent="0.25">
      <c r="A98" s="2" t="s">
        <v>175</v>
      </c>
      <c r="B98" s="10"/>
      <c r="C98" s="181">
        <f>SUM(E98,G98,I98,K98,M98,O98,Q98,S98,U98,W98,Y98,AA98,AC98,AE98,AG98,AI98)</f>
        <v>14</v>
      </c>
      <c r="D98" s="29" t="s">
        <v>19</v>
      </c>
      <c r="E98" s="29">
        <v>14</v>
      </c>
      <c r="F98" s="29"/>
      <c r="G98" s="29"/>
      <c r="H98" s="27"/>
      <c r="I98" s="28"/>
      <c r="J98" s="27"/>
      <c r="K98" s="27"/>
      <c r="L98" s="17"/>
      <c r="M98" s="17"/>
      <c r="N98" s="17"/>
      <c r="O98" s="17"/>
      <c r="P98" s="63"/>
      <c r="Q98" s="63"/>
      <c r="R98" s="63"/>
      <c r="S98" s="63"/>
      <c r="T98" s="100"/>
      <c r="U98" s="100"/>
      <c r="V98" s="100"/>
      <c r="W98" s="100"/>
      <c r="X98" s="127"/>
      <c r="Y98" s="127"/>
      <c r="Z98" s="127"/>
      <c r="AA98" s="127"/>
      <c r="AB98" s="285"/>
      <c r="AC98" s="285"/>
      <c r="AD98" s="285"/>
      <c r="AE98" s="285"/>
      <c r="AF98" s="286"/>
      <c r="AG98" s="286"/>
      <c r="AH98" s="286"/>
      <c r="AI98" s="286"/>
    </row>
    <row r="99" spans="1:35" x14ac:dyDescent="0.25">
      <c r="A99" s="2" t="s">
        <v>284</v>
      </c>
      <c r="B99" s="10"/>
      <c r="C99" s="181">
        <f>SUM(E99,G99,I99,K99,M99,O99,Q99,S99,U99,W99,Y99,AA99,AC99,AE99,AG99,AI99)</f>
        <v>14</v>
      </c>
      <c r="D99" s="29"/>
      <c r="E99" s="29"/>
      <c r="F99" s="29"/>
      <c r="G99" s="29"/>
      <c r="H99" s="27"/>
      <c r="I99" s="28"/>
      <c r="J99" s="27"/>
      <c r="K99" s="27"/>
      <c r="L99" s="17" t="s">
        <v>7</v>
      </c>
      <c r="M99" s="16">
        <v>2</v>
      </c>
      <c r="N99" s="17" t="s">
        <v>19</v>
      </c>
      <c r="O99" s="17">
        <v>12</v>
      </c>
      <c r="P99" s="63"/>
      <c r="Q99" s="63"/>
      <c r="R99" s="63"/>
      <c r="S99" s="63"/>
      <c r="T99" s="100"/>
      <c r="U99" s="100"/>
      <c r="V99" s="100"/>
      <c r="W99" s="100"/>
      <c r="X99" s="127"/>
      <c r="Y99" s="127"/>
      <c r="Z99" s="127"/>
      <c r="AA99" s="127"/>
      <c r="AB99" s="285"/>
      <c r="AC99" s="285"/>
      <c r="AD99" s="285"/>
      <c r="AE99" s="285"/>
      <c r="AF99" s="286"/>
      <c r="AG99" s="286"/>
      <c r="AH99" s="286"/>
      <c r="AI99" s="286"/>
    </row>
    <row r="100" spans="1:35" x14ac:dyDescent="0.25">
      <c r="A100" s="2" t="s">
        <v>201</v>
      </c>
      <c r="B100" s="10"/>
      <c r="C100" s="181">
        <f>SUM(E100,G100,I100,K100,M100,O100,Q100,S100,U100,W100,Y100,AA100,AC100,AE100,AG100,AI100)</f>
        <v>13</v>
      </c>
      <c r="D100" s="29"/>
      <c r="E100" s="29"/>
      <c r="F100" s="29"/>
      <c r="G100" s="29"/>
      <c r="H100" s="27" t="s">
        <v>7</v>
      </c>
      <c r="I100" s="28">
        <v>6</v>
      </c>
      <c r="J100" s="27" t="s">
        <v>19</v>
      </c>
      <c r="K100" s="27">
        <v>7</v>
      </c>
      <c r="L100" s="17"/>
      <c r="M100" s="17"/>
      <c r="N100" s="17"/>
      <c r="O100" s="17"/>
      <c r="P100" s="63"/>
      <c r="Q100" s="64"/>
      <c r="R100" s="63"/>
      <c r="S100" s="63"/>
      <c r="T100" s="100"/>
      <c r="U100" s="100"/>
      <c r="V100" s="100"/>
      <c r="W100" s="100"/>
      <c r="X100" s="127"/>
      <c r="Y100" s="127"/>
      <c r="Z100" s="127"/>
      <c r="AA100" s="127"/>
      <c r="AB100" s="285"/>
      <c r="AC100" s="285"/>
      <c r="AD100" s="285"/>
      <c r="AE100" s="285"/>
      <c r="AF100" s="286"/>
      <c r="AG100" s="286"/>
      <c r="AH100" s="286"/>
      <c r="AI100" s="286"/>
    </row>
    <row r="101" spans="1:35" x14ac:dyDescent="0.25">
      <c r="A101" s="4" t="s">
        <v>159</v>
      </c>
      <c r="B101" s="10"/>
      <c r="C101" s="181">
        <f>SUM(E101,G101,I101,K101,M101,O101,Q101,S101,U101,W101,Y101,AA101,AC101,AE101,AG101,AI101)</f>
        <v>12</v>
      </c>
      <c r="D101" s="29" t="s">
        <v>7</v>
      </c>
      <c r="E101" s="29">
        <v>7</v>
      </c>
      <c r="F101" s="29" t="s">
        <v>19</v>
      </c>
      <c r="G101" s="29">
        <v>5</v>
      </c>
      <c r="H101" s="27"/>
      <c r="I101" s="28"/>
      <c r="J101" s="27"/>
      <c r="K101" s="27"/>
      <c r="L101" s="17"/>
      <c r="M101" s="16"/>
      <c r="N101" s="17"/>
      <c r="O101" s="17"/>
      <c r="P101" s="63"/>
      <c r="Q101" s="64"/>
      <c r="R101" s="63"/>
      <c r="S101" s="63"/>
      <c r="T101" s="100"/>
      <c r="U101" s="100"/>
      <c r="V101" s="100"/>
      <c r="W101" s="100"/>
      <c r="X101" s="127"/>
      <c r="Y101" s="127"/>
      <c r="Z101" s="127"/>
      <c r="AA101" s="127"/>
      <c r="AB101" s="285"/>
      <c r="AC101" s="285"/>
      <c r="AD101" s="285"/>
      <c r="AE101" s="285"/>
      <c r="AF101" s="286"/>
      <c r="AG101" s="286"/>
      <c r="AH101" s="286"/>
      <c r="AI101" s="286"/>
    </row>
    <row r="102" spans="1:35" x14ac:dyDescent="0.25">
      <c r="A102" s="4" t="s">
        <v>162</v>
      </c>
      <c r="B102" s="10"/>
      <c r="C102" s="181">
        <f>SUM(E102,G102,I102,K102,M102,O102,Q102,S102,U102,W102,Y102,AA102,AC102,AE102,AG102,AI102)</f>
        <v>12</v>
      </c>
      <c r="D102" s="29" t="s">
        <v>7</v>
      </c>
      <c r="E102" s="29">
        <v>6</v>
      </c>
      <c r="F102" s="29" t="s">
        <v>8</v>
      </c>
      <c r="G102" s="29">
        <v>6</v>
      </c>
      <c r="H102" s="27"/>
      <c r="I102" s="28"/>
      <c r="J102" s="27"/>
      <c r="K102" s="27"/>
      <c r="L102" s="17"/>
      <c r="M102" s="17"/>
      <c r="N102" s="17"/>
      <c r="O102" s="17"/>
      <c r="P102" s="63"/>
      <c r="Q102" s="63"/>
      <c r="R102" s="63"/>
      <c r="S102" s="63"/>
      <c r="T102" s="100"/>
      <c r="U102" s="100"/>
      <c r="V102" s="100"/>
      <c r="W102" s="100"/>
      <c r="X102" s="127"/>
      <c r="Y102" s="127"/>
      <c r="Z102" s="127"/>
      <c r="AA102" s="127"/>
      <c r="AB102" s="285"/>
      <c r="AC102" s="285"/>
      <c r="AD102" s="285"/>
      <c r="AE102" s="285"/>
      <c r="AF102" s="286"/>
      <c r="AG102" s="286"/>
      <c r="AH102" s="286"/>
      <c r="AI102" s="286"/>
    </row>
    <row r="103" spans="1:35" x14ac:dyDescent="0.25">
      <c r="A103" s="2" t="s">
        <v>202</v>
      </c>
      <c r="B103" s="10"/>
      <c r="C103" s="181">
        <f>SUM(E103,G103,I103,K103,M103,O103,Q103,S103,U103,W103,Y103,AA103,AC103,AE103,AG103,AI103)</f>
        <v>10</v>
      </c>
      <c r="D103" s="29"/>
      <c r="E103" s="29"/>
      <c r="F103" s="29"/>
      <c r="G103" s="29"/>
      <c r="H103" s="27" t="s">
        <v>7</v>
      </c>
      <c r="I103" s="28">
        <v>5</v>
      </c>
      <c r="J103" s="27" t="s">
        <v>19</v>
      </c>
      <c r="K103" s="27">
        <v>5</v>
      </c>
      <c r="L103" s="17"/>
      <c r="M103" s="17"/>
      <c r="N103" s="17"/>
      <c r="O103" s="17"/>
      <c r="P103" s="63"/>
      <c r="Q103" s="64"/>
      <c r="R103" s="63"/>
      <c r="S103" s="63"/>
      <c r="T103" s="100"/>
      <c r="U103" s="100"/>
      <c r="V103" s="100"/>
      <c r="W103" s="100"/>
      <c r="X103" s="127"/>
      <c r="Y103" s="127"/>
      <c r="Z103" s="127"/>
      <c r="AA103" s="127"/>
      <c r="AB103" s="285"/>
      <c r="AC103" s="285"/>
      <c r="AD103" s="285"/>
      <c r="AE103" s="285"/>
      <c r="AF103" s="286"/>
      <c r="AG103" s="286"/>
      <c r="AH103" s="286"/>
      <c r="AI103" s="286"/>
    </row>
    <row r="104" spans="1:35" x14ac:dyDescent="0.25">
      <c r="A104" s="2" t="s">
        <v>287</v>
      </c>
      <c r="B104" s="10"/>
      <c r="C104" s="181">
        <f>SUM(E104,G104,I104,K104,M104,O104,Q104,S104,U104,W104,Y104,AA104,AC104,AE104,AG104,AI104)</f>
        <v>9</v>
      </c>
      <c r="D104" s="29"/>
      <c r="E104" s="29"/>
      <c r="F104" s="29"/>
      <c r="G104" s="29"/>
      <c r="H104" s="27"/>
      <c r="I104" s="28"/>
      <c r="J104" s="27"/>
      <c r="K104" s="27"/>
      <c r="L104" s="17" t="s">
        <v>19</v>
      </c>
      <c r="M104" s="16">
        <v>1</v>
      </c>
      <c r="N104" s="17"/>
      <c r="O104" s="17"/>
      <c r="P104" s="63" t="s">
        <v>19</v>
      </c>
      <c r="Q104" s="64">
        <v>6</v>
      </c>
      <c r="R104" s="63"/>
      <c r="S104" s="63"/>
      <c r="T104" s="100" t="s">
        <v>19</v>
      </c>
      <c r="U104" s="100">
        <v>2</v>
      </c>
      <c r="V104" s="100"/>
      <c r="W104" s="100"/>
      <c r="X104" s="127"/>
      <c r="Y104" s="127"/>
      <c r="Z104" s="127"/>
      <c r="AA104" s="127"/>
      <c r="AB104" s="285"/>
      <c r="AC104" s="285"/>
      <c r="AD104" s="285"/>
      <c r="AE104" s="285"/>
      <c r="AF104" s="286"/>
      <c r="AG104" s="286"/>
      <c r="AH104" s="286"/>
      <c r="AI104" s="286"/>
    </row>
    <row r="105" spans="1:35" x14ac:dyDescent="0.25">
      <c r="A105" s="4" t="s">
        <v>615</v>
      </c>
      <c r="B105" s="10"/>
      <c r="C105" s="188">
        <f>SUM(E105,G105,I105,K105,M105,O105,Q105,S105,U105,W105,Y105,AA105,AC105,AE105,AG105,AI105)</f>
        <v>9</v>
      </c>
      <c r="D105" s="56"/>
      <c r="E105" s="56"/>
      <c r="F105" s="56"/>
      <c r="G105" s="56"/>
      <c r="H105" s="57"/>
      <c r="I105" s="58"/>
      <c r="J105" s="57"/>
      <c r="K105" s="57"/>
      <c r="L105" s="59"/>
      <c r="M105" s="59"/>
      <c r="N105" s="59"/>
      <c r="O105" s="59"/>
      <c r="P105" s="65"/>
      <c r="Q105" s="66"/>
      <c r="R105" s="65"/>
      <c r="S105" s="65"/>
      <c r="T105" s="239"/>
      <c r="U105" s="239"/>
      <c r="V105" s="239"/>
      <c r="W105" s="239"/>
      <c r="X105" s="240" t="s">
        <v>8</v>
      </c>
      <c r="Y105" s="240">
        <v>9</v>
      </c>
      <c r="Z105" s="240"/>
      <c r="AA105" s="240"/>
      <c r="AB105" s="287"/>
      <c r="AC105" s="287"/>
      <c r="AD105" s="287"/>
      <c r="AE105" s="287"/>
      <c r="AF105" s="288"/>
      <c r="AG105" s="288"/>
      <c r="AH105" s="288"/>
      <c r="AI105" s="288"/>
    </row>
    <row r="106" spans="1:35" x14ac:dyDescent="0.25">
      <c r="A106" s="2" t="s">
        <v>617</v>
      </c>
      <c r="B106" s="10"/>
      <c r="C106" s="367">
        <f>SUM(E106,G106,I106,K106,M106,O106,Q106,S106,U106,W106,Y106,AA106,AC106,AE106,AG106,AI106)</f>
        <v>9</v>
      </c>
      <c r="D106" s="29"/>
      <c r="E106" s="29"/>
      <c r="F106" s="29"/>
      <c r="G106" s="29"/>
      <c r="H106" s="27"/>
      <c r="I106" s="28"/>
      <c r="J106" s="27"/>
      <c r="K106" s="27"/>
      <c r="L106" s="17"/>
      <c r="M106" s="17"/>
      <c r="N106" s="17"/>
      <c r="O106" s="17"/>
      <c r="P106" s="63"/>
      <c r="Q106" s="64"/>
      <c r="R106" s="63"/>
      <c r="S106" s="63"/>
      <c r="T106" s="128"/>
      <c r="U106" s="128"/>
      <c r="V106" s="128"/>
      <c r="W106" s="128"/>
      <c r="X106" s="237" t="s">
        <v>19</v>
      </c>
      <c r="Y106" s="237">
        <v>9</v>
      </c>
      <c r="Z106" s="237"/>
      <c r="AA106" s="237"/>
      <c r="AB106" s="285"/>
      <c r="AC106" s="285"/>
      <c r="AD106" s="285"/>
      <c r="AE106" s="285"/>
      <c r="AF106" s="286"/>
      <c r="AG106" s="286"/>
      <c r="AH106" s="286"/>
      <c r="AI106" s="286"/>
    </row>
    <row r="107" spans="1:35" x14ac:dyDescent="0.25">
      <c r="A107" s="4" t="s">
        <v>200</v>
      </c>
      <c r="B107" s="10"/>
      <c r="C107" s="367">
        <f>SUM(E107,G107,I107,K107,M107,O107,Q107,S107,U107,W107,Y107,AA107,AC107,AE107,AG107,AI107)</f>
        <v>8</v>
      </c>
      <c r="D107" s="29"/>
      <c r="E107" s="29"/>
      <c r="F107" s="29"/>
      <c r="G107" s="29"/>
      <c r="H107" s="27" t="s">
        <v>7</v>
      </c>
      <c r="I107" s="28">
        <v>8</v>
      </c>
      <c r="J107" s="27"/>
      <c r="K107" s="27"/>
      <c r="L107" s="17"/>
      <c r="M107" s="17"/>
      <c r="N107" s="17"/>
      <c r="O107" s="17"/>
      <c r="P107" s="63"/>
      <c r="Q107" s="63"/>
      <c r="R107" s="63"/>
      <c r="S107" s="63"/>
      <c r="T107" s="100"/>
      <c r="U107" s="100"/>
      <c r="V107" s="100"/>
      <c r="W107" s="100"/>
      <c r="X107" s="127"/>
      <c r="Y107" s="127"/>
      <c r="Z107" s="127"/>
      <c r="AA107" s="127"/>
      <c r="AB107" s="285"/>
      <c r="AC107" s="285"/>
      <c r="AD107" s="285"/>
      <c r="AE107" s="285"/>
      <c r="AF107" s="286"/>
      <c r="AG107" s="286"/>
      <c r="AH107" s="286"/>
      <c r="AI107" s="286"/>
    </row>
    <row r="108" spans="1:35" x14ac:dyDescent="0.25">
      <c r="A108" s="2" t="s">
        <v>659</v>
      </c>
      <c r="B108" s="10"/>
      <c r="C108" s="367">
        <f>SUM(E108,G108,I108,K108,M108,O108,Q108,S108,U108,W108,Y108,AA108,AC108,AE108,AG108,AI108)</f>
        <v>8</v>
      </c>
      <c r="D108" s="29"/>
      <c r="E108" s="29"/>
      <c r="F108" s="29"/>
      <c r="G108" s="29"/>
      <c r="H108" s="27"/>
      <c r="I108" s="28"/>
      <c r="J108" s="27"/>
      <c r="K108" s="27"/>
      <c r="L108" s="17"/>
      <c r="M108" s="17"/>
      <c r="N108" s="17"/>
      <c r="O108" s="17"/>
      <c r="P108" s="63"/>
      <c r="Q108" s="63"/>
      <c r="R108" s="63"/>
      <c r="S108" s="63"/>
      <c r="T108" s="128"/>
      <c r="U108" s="128"/>
      <c r="V108" s="128"/>
      <c r="W108" s="128"/>
      <c r="X108" s="237"/>
      <c r="Y108" s="237"/>
      <c r="Z108" s="237"/>
      <c r="AA108" s="237"/>
      <c r="AB108" s="285" t="s">
        <v>7</v>
      </c>
      <c r="AC108" s="285">
        <v>2</v>
      </c>
      <c r="AD108" s="285"/>
      <c r="AE108" s="285"/>
      <c r="AF108" s="286" t="s">
        <v>7</v>
      </c>
      <c r="AG108" s="286">
        <v>6</v>
      </c>
      <c r="AH108" s="286"/>
      <c r="AI108" s="286"/>
    </row>
    <row r="109" spans="1:35" x14ac:dyDescent="0.25">
      <c r="A109" s="2" t="s">
        <v>282</v>
      </c>
      <c r="B109" s="10"/>
      <c r="C109" s="367">
        <f>SUM(E109,G109,I109,K109,M109,O109,Q109,S109,U109,W109,Y109,AA109,AC109,AE109,AG109,AI109)</f>
        <v>6</v>
      </c>
      <c r="D109" s="29"/>
      <c r="E109" s="29"/>
      <c r="F109" s="29"/>
      <c r="G109" s="29"/>
      <c r="H109" s="27"/>
      <c r="I109" s="28"/>
      <c r="J109" s="27"/>
      <c r="K109" s="27"/>
      <c r="L109" s="17" t="s">
        <v>7</v>
      </c>
      <c r="M109" s="17">
        <v>6</v>
      </c>
      <c r="N109" s="17"/>
      <c r="O109" s="17"/>
      <c r="P109" s="63"/>
      <c r="Q109" s="64"/>
      <c r="R109" s="63"/>
      <c r="S109" s="63"/>
      <c r="T109" s="100"/>
      <c r="U109" s="100"/>
      <c r="V109" s="100"/>
      <c r="W109" s="100"/>
      <c r="X109" s="127"/>
      <c r="Y109" s="127"/>
      <c r="Z109" s="127"/>
      <c r="AA109" s="127"/>
      <c r="AB109" s="285"/>
      <c r="AC109" s="285"/>
      <c r="AD109" s="285"/>
      <c r="AE109" s="285"/>
      <c r="AF109" s="286"/>
      <c r="AG109" s="286"/>
      <c r="AH109" s="286"/>
      <c r="AI109" s="286"/>
    </row>
    <row r="110" spans="1:35" x14ac:dyDescent="0.25">
      <c r="A110" s="2" t="s">
        <v>618</v>
      </c>
      <c r="B110" s="10"/>
      <c r="C110" s="367">
        <f>SUM(E110,G110,I110,K110,M110,O110,Q110,S110,U110,W110,Y110,AA110,AC110,AE110,AG110,AI110)</f>
        <v>5</v>
      </c>
      <c r="D110" s="29"/>
      <c r="E110" s="29"/>
      <c r="F110" s="29"/>
      <c r="G110" s="29"/>
      <c r="H110" s="27"/>
      <c r="I110" s="28"/>
      <c r="J110" s="27"/>
      <c r="K110" s="27"/>
      <c r="L110" s="17"/>
      <c r="M110" s="17"/>
      <c r="N110" s="17"/>
      <c r="O110" s="17"/>
      <c r="P110" s="63"/>
      <c r="Q110" s="63"/>
      <c r="R110" s="63"/>
      <c r="S110" s="63"/>
      <c r="T110" s="128"/>
      <c r="U110" s="128"/>
      <c r="V110" s="128"/>
      <c r="W110" s="128"/>
      <c r="X110" s="237" t="s">
        <v>19</v>
      </c>
      <c r="Y110" s="237">
        <v>1</v>
      </c>
      <c r="Z110" s="237"/>
      <c r="AA110" s="237"/>
      <c r="AB110" s="285" t="s">
        <v>19</v>
      </c>
      <c r="AC110" s="285">
        <v>4</v>
      </c>
      <c r="AD110" s="285"/>
      <c r="AE110" s="285"/>
      <c r="AF110" s="286"/>
      <c r="AG110" s="286"/>
      <c r="AH110" s="286"/>
      <c r="AI110" s="286"/>
    </row>
    <row r="111" spans="1:35" x14ac:dyDescent="0.25">
      <c r="A111" s="2" t="s">
        <v>283</v>
      </c>
      <c r="B111" s="10"/>
      <c r="C111" s="367">
        <f>SUM(E111,G111,I111,K111,M111,O111,Q111,S111,U111,W111,Y111,AA111,AC111,AE111,AG111,AI111)</f>
        <v>4</v>
      </c>
      <c r="D111" s="29"/>
      <c r="E111" s="29"/>
      <c r="F111" s="29"/>
      <c r="G111" s="29"/>
      <c r="H111" s="27"/>
      <c r="I111" s="28"/>
      <c r="J111" s="27"/>
      <c r="K111" s="27"/>
      <c r="L111" s="17" t="s">
        <v>7</v>
      </c>
      <c r="M111" s="16">
        <v>4</v>
      </c>
      <c r="N111" s="17"/>
      <c r="O111" s="17"/>
      <c r="P111" s="63"/>
      <c r="Q111" s="63"/>
      <c r="R111" s="63"/>
      <c r="S111" s="63"/>
      <c r="T111" s="100"/>
      <c r="U111" s="100"/>
      <c r="V111" s="100"/>
      <c r="W111" s="100"/>
      <c r="X111" s="127"/>
      <c r="Y111" s="127"/>
      <c r="Z111" s="127"/>
      <c r="AA111" s="127"/>
      <c r="AB111" s="285"/>
      <c r="AC111" s="285"/>
      <c r="AD111" s="285"/>
      <c r="AE111" s="285"/>
      <c r="AF111" s="286"/>
      <c r="AG111" s="286"/>
      <c r="AH111" s="286"/>
      <c r="AI111" s="286"/>
    </row>
    <row r="112" spans="1:35" x14ac:dyDescent="0.25">
      <c r="A112" s="2" t="s">
        <v>552</v>
      </c>
      <c r="B112" s="10"/>
      <c r="C112" s="367">
        <f>SUM(E112,G112,I112,K112,M112,O112,Q112,S112,U112,W112,Y112,AA112,AC112,AE112,AG112,AI112)</f>
        <v>4</v>
      </c>
      <c r="D112" s="29"/>
      <c r="E112" s="29"/>
      <c r="F112" s="29"/>
      <c r="G112" s="29"/>
      <c r="H112" s="27"/>
      <c r="I112" s="28"/>
      <c r="J112" s="27"/>
      <c r="K112" s="27"/>
      <c r="L112" s="17"/>
      <c r="M112" s="16"/>
      <c r="N112" s="17"/>
      <c r="O112" s="17"/>
      <c r="P112" s="63"/>
      <c r="Q112" s="64"/>
      <c r="R112" s="63"/>
      <c r="S112" s="63"/>
      <c r="T112" s="128" t="s">
        <v>7</v>
      </c>
      <c r="U112" s="128">
        <v>4</v>
      </c>
      <c r="V112" s="128"/>
      <c r="W112" s="128"/>
      <c r="X112" s="237"/>
      <c r="Y112" s="237"/>
      <c r="Z112" s="237"/>
      <c r="AA112" s="237"/>
      <c r="AB112" s="285"/>
      <c r="AC112" s="285"/>
      <c r="AD112" s="285"/>
      <c r="AE112" s="285"/>
      <c r="AF112" s="286"/>
      <c r="AG112" s="286"/>
      <c r="AH112" s="286"/>
      <c r="AI112" s="286"/>
    </row>
    <row r="113" spans="1:35" x14ac:dyDescent="0.25">
      <c r="A113" s="71"/>
      <c r="B113" s="352"/>
      <c r="C113" s="353">
        <f>SUM(E113,G113,I113,K113,M113,O113,Q113,S113,U113,W113,Y113,AA113,AC113,AE113,AG113,AI113)</f>
        <v>0</v>
      </c>
      <c r="D113" s="368"/>
      <c r="E113" s="368"/>
      <c r="F113" s="368"/>
      <c r="G113" s="368"/>
      <c r="H113" s="370"/>
      <c r="I113" s="371"/>
      <c r="J113" s="370"/>
      <c r="K113" s="370"/>
      <c r="L113" s="354"/>
      <c r="M113" s="354"/>
      <c r="N113" s="354"/>
      <c r="O113" s="354"/>
      <c r="P113" s="355"/>
      <c r="Q113" s="355"/>
      <c r="R113" s="355"/>
      <c r="S113" s="355"/>
      <c r="T113" s="100"/>
      <c r="U113" s="100"/>
      <c r="V113" s="100"/>
      <c r="W113" s="100"/>
      <c r="X113" s="127"/>
      <c r="Y113" s="127"/>
      <c r="Z113" s="127"/>
      <c r="AA113" s="127"/>
      <c r="AB113" s="356"/>
      <c r="AC113" s="356"/>
      <c r="AD113" s="356"/>
      <c r="AE113" s="356"/>
      <c r="AF113" s="357"/>
      <c r="AG113" s="357"/>
      <c r="AH113" s="357"/>
      <c r="AI113" s="357"/>
    </row>
    <row r="114" spans="1:35" x14ac:dyDescent="0.25">
      <c r="A114" s="71"/>
      <c r="B114" s="352"/>
      <c r="C114" s="353">
        <f>SUM(E114,G114,I114,K114,M114,O114,Q114,S114,U114,W114,Y114,AA114,AC114,AE114,AG114,AI114)</f>
        <v>0</v>
      </c>
      <c r="D114" s="368"/>
      <c r="E114" s="368"/>
      <c r="F114" s="368"/>
      <c r="G114" s="368"/>
      <c r="H114" s="370"/>
      <c r="I114" s="371"/>
      <c r="J114" s="370"/>
      <c r="K114" s="370"/>
      <c r="L114" s="354"/>
      <c r="M114" s="354"/>
      <c r="N114" s="354"/>
      <c r="O114" s="354"/>
      <c r="P114" s="355"/>
      <c r="Q114" s="355"/>
      <c r="R114" s="355"/>
      <c r="S114" s="355"/>
      <c r="T114" s="100"/>
      <c r="U114" s="100"/>
      <c r="V114" s="100"/>
      <c r="W114" s="100"/>
      <c r="X114" s="127"/>
      <c r="Y114" s="127"/>
      <c r="Z114" s="127"/>
      <c r="AA114" s="127"/>
      <c r="AB114" s="356"/>
      <c r="AC114" s="356"/>
      <c r="AD114" s="356"/>
      <c r="AE114" s="356"/>
      <c r="AF114" s="357"/>
      <c r="AG114" s="357"/>
      <c r="AH114" s="357"/>
      <c r="AI114" s="357"/>
    </row>
    <row r="115" spans="1:35" x14ac:dyDescent="0.25">
      <c r="A115" s="71"/>
      <c r="B115" s="352"/>
      <c r="C115" s="353">
        <f>SUM(E115,G115,I115,K115,M115,O115,Q115,S115,U115,W115,Y115,AA115,AC115,AE115,AG115,AI115)</f>
        <v>0</v>
      </c>
      <c r="D115" s="368"/>
      <c r="E115" s="368"/>
      <c r="F115" s="368"/>
      <c r="G115" s="368"/>
      <c r="H115" s="370"/>
      <c r="I115" s="371"/>
      <c r="J115" s="370"/>
      <c r="K115" s="370"/>
      <c r="L115" s="354"/>
      <c r="M115" s="354"/>
      <c r="N115" s="354"/>
      <c r="O115" s="354"/>
      <c r="P115" s="355"/>
      <c r="Q115" s="355"/>
      <c r="R115" s="355"/>
      <c r="S115" s="355"/>
      <c r="T115" s="100"/>
      <c r="U115" s="100"/>
      <c r="V115" s="100"/>
      <c r="W115" s="100"/>
      <c r="X115" s="127"/>
      <c r="Y115" s="127"/>
      <c r="Z115" s="127"/>
      <c r="AA115" s="127"/>
      <c r="AB115" s="356"/>
      <c r="AC115" s="356"/>
      <c r="AD115" s="356"/>
      <c r="AE115" s="356"/>
      <c r="AF115" s="357"/>
      <c r="AG115" s="357"/>
      <c r="AH115" s="357"/>
      <c r="AI115" s="357"/>
    </row>
    <row r="116" spans="1:35" x14ac:dyDescent="0.25">
      <c r="A116" s="71"/>
      <c r="B116" s="352"/>
      <c r="C116" s="353">
        <f>SUM(E116,G116,I116,K116,M116,O116,Q116,S116,U116,W116,Y116,AA116,AC116,AE116,AG116,AI116)</f>
        <v>0</v>
      </c>
      <c r="D116" s="368"/>
      <c r="E116" s="368"/>
      <c r="F116" s="368"/>
      <c r="G116" s="368"/>
      <c r="H116" s="370"/>
      <c r="I116" s="371"/>
      <c r="J116" s="370"/>
      <c r="K116" s="370"/>
      <c r="L116" s="354"/>
      <c r="M116" s="354"/>
      <c r="N116" s="354"/>
      <c r="O116" s="354"/>
      <c r="P116" s="355"/>
      <c r="Q116" s="355"/>
      <c r="R116" s="355"/>
      <c r="S116" s="355"/>
      <c r="T116" s="100"/>
      <c r="U116" s="100"/>
      <c r="V116" s="100"/>
      <c r="W116" s="100"/>
      <c r="X116" s="127"/>
      <c r="Y116" s="127"/>
      <c r="Z116" s="127"/>
      <c r="AA116" s="127"/>
      <c r="AB116" s="356"/>
      <c r="AC116" s="356"/>
      <c r="AD116" s="356"/>
      <c r="AE116" s="356"/>
      <c r="AF116" s="357"/>
      <c r="AG116" s="357"/>
      <c r="AH116" s="357"/>
      <c r="AI116" s="357"/>
    </row>
    <row r="117" spans="1:35" x14ac:dyDescent="0.25">
      <c r="A117" s="186"/>
      <c r="B117" s="358"/>
      <c r="C117" s="359">
        <f>SUM(E117,G117,I117,K117,M117,O117,Q117,S117,U117,W117,Y117,AA117,AC117,AE117,AG117,AI117)</f>
        <v>0</v>
      </c>
      <c r="D117" s="369"/>
      <c r="E117" s="369"/>
      <c r="F117" s="369"/>
      <c r="G117" s="369"/>
      <c r="H117" s="372"/>
      <c r="I117" s="373"/>
      <c r="J117" s="372"/>
      <c r="K117" s="372"/>
      <c r="L117" s="360"/>
      <c r="M117" s="360"/>
      <c r="N117" s="360"/>
      <c r="O117" s="360"/>
      <c r="P117" s="361"/>
      <c r="Q117" s="361"/>
      <c r="R117" s="361"/>
      <c r="S117" s="361"/>
      <c r="T117" s="362"/>
      <c r="U117" s="362"/>
      <c r="V117" s="362"/>
      <c r="W117" s="362"/>
      <c r="X117" s="363"/>
      <c r="Y117" s="363"/>
      <c r="Z117" s="363"/>
      <c r="AA117" s="363"/>
      <c r="AB117" s="364"/>
      <c r="AC117" s="364"/>
      <c r="AD117" s="364"/>
      <c r="AE117" s="364"/>
      <c r="AF117" s="365"/>
      <c r="AG117" s="365"/>
      <c r="AH117" s="365"/>
      <c r="AI117" s="365"/>
    </row>
  </sheetData>
  <mergeCells count="8">
    <mergeCell ref="AB1:AE1"/>
    <mergeCell ref="AF1:AI1"/>
    <mergeCell ref="X1:AA1"/>
    <mergeCell ref="D1:G1"/>
    <mergeCell ref="H1:K1"/>
    <mergeCell ref="L1:O1"/>
    <mergeCell ref="P1:S1"/>
    <mergeCell ref="T1:W1"/>
  </mergeCells>
  <conditionalFormatting sqref="L1:O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:S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W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:AA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:AE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:AI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2" zoomScaleNormal="100" workbookViewId="0">
      <selection activeCell="N12" sqref="N12"/>
    </sheetView>
  </sheetViews>
  <sheetFormatPr defaultRowHeight="15" x14ac:dyDescent="0.25"/>
  <cols>
    <col min="1" max="1" width="23.42578125" style="2" customWidth="1"/>
    <col min="2" max="2" width="5.5703125" style="2" customWidth="1"/>
    <col min="3" max="3" width="6.5703125" style="3" customWidth="1"/>
    <col min="4" max="35" width="4.7109375" style="2" customWidth="1"/>
    <col min="36" max="16384" width="9.140625" style="2"/>
  </cols>
  <sheetData>
    <row r="1" spans="1:35" hidden="1" x14ac:dyDescent="0.25"/>
    <row r="2" spans="1:35" ht="24.75" customHeight="1" x14ac:dyDescent="0.3">
      <c r="D2" s="346" t="s">
        <v>205</v>
      </c>
      <c r="E2" s="346"/>
      <c r="F2" s="346"/>
      <c r="G2" s="346"/>
      <c r="H2" s="347" t="s">
        <v>206</v>
      </c>
      <c r="I2" s="347"/>
      <c r="J2" s="347"/>
      <c r="K2" s="347"/>
      <c r="L2" s="348" t="s">
        <v>207</v>
      </c>
      <c r="M2" s="348"/>
      <c r="N2" s="348"/>
      <c r="O2" s="348"/>
      <c r="P2" s="349" t="s">
        <v>288</v>
      </c>
      <c r="Q2" s="349"/>
      <c r="R2" s="349"/>
      <c r="S2" s="349"/>
      <c r="T2" s="350" t="s">
        <v>511</v>
      </c>
      <c r="U2" s="350"/>
      <c r="V2" s="350"/>
      <c r="W2" s="350"/>
      <c r="X2" s="344" t="s">
        <v>555</v>
      </c>
      <c r="Y2" s="344"/>
      <c r="Z2" s="344"/>
      <c r="AA2" s="344"/>
      <c r="AB2" s="351" t="s">
        <v>619</v>
      </c>
      <c r="AC2" s="351"/>
      <c r="AD2" s="351"/>
      <c r="AE2" s="351"/>
      <c r="AF2" s="342" t="s">
        <v>629</v>
      </c>
      <c r="AG2" s="342"/>
      <c r="AH2" s="342"/>
      <c r="AI2" s="342"/>
    </row>
    <row r="3" spans="1:35" ht="57" hidden="1" thickTop="1" thickBot="1" x14ac:dyDescent="0.3">
      <c r="A3" s="2" t="s">
        <v>1</v>
      </c>
      <c r="B3" s="6" t="s">
        <v>0</v>
      </c>
      <c r="C3" s="180" t="s">
        <v>3</v>
      </c>
      <c r="D3" s="7" t="s">
        <v>4</v>
      </c>
      <c r="E3" s="7" t="s">
        <v>2</v>
      </c>
      <c r="F3" s="9" t="s">
        <v>5</v>
      </c>
      <c r="G3" s="7" t="s">
        <v>6</v>
      </c>
      <c r="H3" s="8" t="s">
        <v>13</v>
      </c>
      <c r="I3" s="8" t="s">
        <v>10</v>
      </c>
      <c r="J3" s="8" t="s">
        <v>14</v>
      </c>
      <c r="K3" s="8" t="s">
        <v>11</v>
      </c>
      <c r="L3" s="2" t="s">
        <v>12</v>
      </c>
      <c r="M3" s="2" t="s">
        <v>62</v>
      </c>
      <c r="N3" s="2" t="s">
        <v>70</v>
      </c>
      <c r="O3" s="2" t="s">
        <v>71</v>
      </c>
      <c r="P3" s="54" t="s">
        <v>75</v>
      </c>
      <c r="Q3" s="54" t="s">
        <v>76</v>
      </c>
      <c r="R3" s="54" t="s">
        <v>77</v>
      </c>
      <c r="S3" s="54" t="s">
        <v>78</v>
      </c>
      <c r="T3" s="70" t="s">
        <v>80</v>
      </c>
      <c r="U3" s="70" t="s">
        <v>81</v>
      </c>
      <c r="V3" s="70" t="s">
        <v>82</v>
      </c>
      <c r="W3" s="70" t="s">
        <v>83</v>
      </c>
      <c r="X3" s="101" t="s">
        <v>89</v>
      </c>
      <c r="Y3" s="101" t="s">
        <v>90</v>
      </c>
      <c r="Z3" s="101" t="s">
        <v>91</v>
      </c>
      <c r="AA3" s="101" t="s">
        <v>92</v>
      </c>
      <c r="AB3" s="2" t="s">
        <v>625</v>
      </c>
      <c r="AC3" s="2" t="s">
        <v>626</v>
      </c>
      <c r="AD3" s="2" t="s">
        <v>627</v>
      </c>
      <c r="AE3" s="2" t="s">
        <v>628</v>
      </c>
      <c r="AF3" s="279" t="s">
        <v>630</v>
      </c>
      <c r="AG3" s="279" t="s">
        <v>631</v>
      </c>
      <c r="AH3" s="279" t="s">
        <v>632</v>
      </c>
      <c r="AI3" s="279" t="s">
        <v>633</v>
      </c>
    </row>
    <row r="4" spans="1:35" x14ac:dyDescent="0.25">
      <c r="A4" s="2" t="s">
        <v>513</v>
      </c>
      <c r="B4" s="72"/>
      <c r="C4" s="326">
        <f t="shared" ref="C4:C44" si="0">SUM(E4,G4,I4,K4,M4,O4,Q4,S4,U4,Y4,AA4,AC4,AE4,AG4,AI4)</f>
        <v>444</v>
      </c>
      <c r="D4" s="250"/>
      <c r="E4" s="250"/>
      <c r="F4" s="250"/>
      <c r="G4" s="250"/>
      <c r="H4" s="328"/>
      <c r="I4" s="329"/>
      <c r="J4" s="328"/>
      <c r="K4" s="328"/>
      <c r="L4" s="75"/>
      <c r="M4" s="75"/>
      <c r="N4" s="75"/>
      <c r="O4" s="75"/>
      <c r="P4" s="74"/>
      <c r="Q4" s="73"/>
      <c r="R4" s="74"/>
      <c r="S4" s="74"/>
      <c r="T4" s="80" t="s">
        <v>7</v>
      </c>
      <c r="U4" s="80">
        <v>52</v>
      </c>
      <c r="V4" s="80"/>
      <c r="W4" s="76"/>
      <c r="X4" s="134" t="s">
        <v>7</v>
      </c>
      <c r="Y4" s="104">
        <v>78</v>
      </c>
      <c r="Z4" s="104"/>
      <c r="AA4" s="102"/>
      <c r="AB4" s="275" t="s">
        <v>7</v>
      </c>
      <c r="AC4" s="275">
        <v>151</v>
      </c>
      <c r="AD4" s="275"/>
      <c r="AE4" s="275"/>
      <c r="AF4" s="302" t="s">
        <v>7</v>
      </c>
      <c r="AG4" s="302">
        <v>163</v>
      </c>
      <c r="AH4" s="302"/>
      <c r="AI4" s="302"/>
    </row>
    <row r="5" spans="1:35" x14ac:dyDescent="0.25">
      <c r="A5" s="2" t="s">
        <v>301</v>
      </c>
      <c r="B5" s="3"/>
      <c r="C5" s="326">
        <f t="shared" si="0"/>
        <v>258</v>
      </c>
      <c r="D5" s="330"/>
      <c r="E5" s="330"/>
      <c r="F5" s="330"/>
      <c r="G5" s="330"/>
      <c r="H5" s="331"/>
      <c r="I5" s="332"/>
      <c r="J5" s="331"/>
      <c r="K5" s="331"/>
      <c r="L5" s="14" t="s">
        <v>7</v>
      </c>
      <c r="M5" s="15">
        <v>61</v>
      </c>
      <c r="N5" s="14"/>
      <c r="O5" s="14"/>
      <c r="P5" s="46" t="s">
        <v>7</v>
      </c>
      <c r="Q5" s="47">
        <v>35</v>
      </c>
      <c r="R5" s="46"/>
      <c r="S5" s="46"/>
      <c r="T5" s="76" t="s">
        <v>7</v>
      </c>
      <c r="U5" s="77">
        <v>73</v>
      </c>
      <c r="V5" s="76"/>
      <c r="W5" s="76"/>
      <c r="X5" s="102" t="s">
        <v>7</v>
      </c>
      <c r="Y5" s="103">
        <v>89</v>
      </c>
      <c r="Z5" s="102"/>
      <c r="AA5" s="102"/>
      <c r="AB5" s="275"/>
      <c r="AC5" s="275"/>
      <c r="AD5" s="275"/>
      <c r="AE5" s="275"/>
      <c r="AF5" s="282"/>
      <c r="AG5" s="282"/>
      <c r="AH5" s="282"/>
      <c r="AI5" s="282"/>
    </row>
    <row r="6" spans="1:35" x14ac:dyDescent="0.25">
      <c r="A6" s="2" t="s">
        <v>297</v>
      </c>
      <c r="B6" s="3"/>
      <c r="C6" s="326">
        <f t="shared" si="0"/>
        <v>254</v>
      </c>
      <c r="D6" s="330"/>
      <c r="E6" s="330"/>
      <c r="F6" s="333"/>
      <c r="G6" s="330"/>
      <c r="H6" s="331"/>
      <c r="I6" s="332"/>
      <c r="J6" s="331"/>
      <c r="K6" s="331"/>
      <c r="L6" s="14"/>
      <c r="M6" s="15"/>
      <c r="N6" s="14"/>
      <c r="O6" s="14"/>
      <c r="P6" s="46" t="s">
        <v>7</v>
      </c>
      <c r="Q6" s="47">
        <v>72</v>
      </c>
      <c r="R6" s="46"/>
      <c r="S6" s="46"/>
      <c r="T6" s="76" t="s">
        <v>7</v>
      </c>
      <c r="U6" s="77">
        <v>63</v>
      </c>
      <c r="V6" s="76"/>
      <c r="W6" s="76"/>
      <c r="X6" s="102"/>
      <c r="Y6" s="103"/>
      <c r="Z6" s="102"/>
      <c r="AA6" s="102"/>
      <c r="AB6" s="275" t="s">
        <v>7</v>
      </c>
      <c r="AC6" s="275">
        <v>119</v>
      </c>
      <c r="AD6" s="275"/>
      <c r="AE6" s="275"/>
      <c r="AF6" s="282"/>
      <c r="AG6" s="282"/>
      <c r="AH6" s="282"/>
      <c r="AI6" s="282"/>
    </row>
    <row r="7" spans="1:35" x14ac:dyDescent="0.25">
      <c r="A7" s="4" t="s">
        <v>299</v>
      </c>
      <c r="B7" s="5"/>
      <c r="C7" s="326">
        <f t="shared" si="0"/>
        <v>252</v>
      </c>
      <c r="D7" s="330"/>
      <c r="E7" s="330"/>
      <c r="F7" s="330"/>
      <c r="G7" s="330"/>
      <c r="H7" s="331"/>
      <c r="I7" s="332"/>
      <c r="J7" s="331"/>
      <c r="K7" s="331"/>
      <c r="L7" s="14"/>
      <c r="M7" s="15"/>
      <c r="N7" s="14"/>
      <c r="O7" s="14"/>
      <c r="P7" s="46" t="s">
        <v>7</v>
      </c>
      <c r="Q7" s="47">
        <v>52</v>
      </c>
      <c r="R7" s="46"/>
      <c r="S7" s="46"/>
      <c r="T7" s="76"/>
      <c r="U7" s="77"/>
      <c r="V7" s="76"/>
      <c r="W7" s="76"/>
      <c r="X7" s="102"/>
      <c r="Y7" s="103"/>
      <c r="Z7" s="102"/>
      <c r="AA7" s="102"/>
      <c r="AB7" s="275"/>
      <c r="AC7" s="275"/>
      <c r="AD7" s="275"/>
      <c r="AE7" s="275"/>
      <c r="AF7" s="282" t="s">
        <v>7</v>
      </c>
      <c r="AG7" s="282">
        <v>200</v>
      </c>
      <c r="AH7" s="282"/>
      <c r="AI7" s="282"/>
    </row>
    <row r="8" spans="1:35" x14ac:dyDescent="0.25">
      <c r="A8" s="2" t="s">
        <v>665</v>
      </c>
      <c r="B8" s="3"/>
      <c r="C8" s="326">
        <f t="shared" si="0"/>
        <v>200</v>
      </c>
      <c r="D8" s="85"/>
      <c r="E8" s="85"/>
      <c r="F8" s="85"/>
      <c r="G8" s="85"/>
      <c r="H8" s="84"/>
      <c r="I8" s="82"/>
      <c r="J8" s="84"/>
      <c r="K8" s="84"/>
      <c r="L8" s="22"/>
      <c r="M8" s="22"/>
      <c r="N8" s="22"/>
      <c r="O8" s="22"/>
      <c r="P8" s="136"/>
      <c r="Q8" s="135"/>
      <c r="R8" s="136"/>
      <c r="S8" s="136"/>
      <c r="T8" s="80"/>
      <c r="U8" s="80"/>
      <c r="V8" s="80"/>
      <c r="W8" s="76"/>
      <c r="X8" s="134"/>
      <c r="Y8" s="134"/>
      <c r="Z8" s="134"/>
      <c r="AA8" s="132"/>
      <c r="AB8" s="275"/>
      <c r="AC8" s="275"/>
      <c r="AD8" s="275"/>
      <c r="AE8" s="275"/>
      <c r="AF8" s="282" t="s">
        <v>7</v>
      </c>
      <c r="AG8" s="282">
        <v>200</v>
      </c>
      <c r="AH8" s="282"/>
      <c r="AI8" s="282"/>
    </row>
    <row r="9" spans="1:35" x14ac:dyDescent="0.25">
      <c r="A9" s="4" t="s">
        <v>666</v>
      </c>
      <c r="B9" s="5"/>
      <c r="C9" s="326">
        <f t="shared" si="0"/>
        <v>200</v>
      </c>
      <c r="D9" s="85"/>
      <c r="E9" s="85"/>
      <c r="F9" s="85"/>
      <c r="G9" s="85"/>
      <c r="H9" s="84"/>
      <c r="I9" s="82"/>
      <c r="J9" s="84"/>
      <c r="K9" s="84"/>
      <c r="L9" s="22"/>
      <c r="M9" s="22"/>
      <c r="N9" s="22"/>
      <c r="O9" s="22"/>
      <c r="P9" s="308"/>
      <c r="Q9" s="135"/>
      <c r="R9" s="136"/>
      <c r="S9" s="136"/>
      <c r="T9" s="80"/>
      <c r="U9" s="80"/>
      <c r="V9" s="80"/>
      <c r="W9" s="76"/>
      <c r="X9" s="134"/>
      <c r="Y9" s="134"/>
      <c r="Z9" s="134"/>
      <c r="AA9" s="132"/>
      <c r="AB9" s="275"/>
      <c r="AC9" s="275"/>
      <c r="AD9" s="275"/>
      <c r="AE9" s="275"/>
      <c r="AF9" s="282" t="s">
        <v>7</v>
      </c>
      <c r="AG9" s="282">
        <v>200</v>
      </c>
      <c r="AH9" s="282"/>
      <c r="AI9" s="282"/>
    </row>
    <row r="10" spans="1:35" x14ac:dyDescent="0.25">
      <c r="A10" s="71" t="s">
        <v>211</v>
      </c>
      <c r="B10" s="72"/>
      <c r="C10" s="326">
        <f t="shared" si="0"/>
        <v>182</v>
      </c>
      <c r="D10" s="250"/>
      <c r="E10" s="250"/>
      <c r="F10" s="250"/>
      <c r="G10" s="250"/>
      <c r="H10" s="216"/>
      <c r="I10" s="212"/>
      <c r="J10" s="216"/>
      <c r="K10" s="216"/>
      <c r="L10" s="75" t="s">
        <v>7</v>
      </c>
      <c r="M10" s="75">
        <v>36</v>
      </c>
      <c r="N10" s="75"/>
      <c r="O10" s="75"/>
      <c r="P10" s="74"/>
      <c r="Q10" s="73"/>
      <c r="R10" s="74"/>
      <c r="S10" s="74"/>
      <c r="T10" s="80"/>
      <c r="U10" s="80"/>
      <c r="V10" s="80"/>
      <c r="W10" s="76"/>
      <c r="X10" s="134"/>
      <c r="Y10" s="104"/>
      <c r="Z10" s="104"/>
      <c r="AA10" s="102"/>
      <c r="AB10" s="275" t="s">
        <v>7</v>
      </c>
      <c r="AC10" s="275">
        <v>72</v>
      </c>
      <c r="AD10" s="275"/>
      <c r="AE10" s="275"/>
      <c r="AF10" s="282" t="s">
        <v>7</v>
      </c>
      <c r="AG10" s="282">
        <v>74</v>
      </c>
      <c r="AH10" s="282"/>
      <c r="AI10" s="282"/>
    </row>
    <row r="11" spans="1:35" x14ac:dyDescent="0.25">
      <c r="A11" s="4" t="s">
        <v>560</v>
      </c>
      <c r="B11" s="5"/>
      <c r="C11" s="326">
        <f t="shared" si="0"/>
        <v>158</v>
      </c>
      <c r="D11" s="330"/>
      <c r="E11" s="330"/>
      <c r="F11" s="330"/>
      <c r="G11" s="330"/>
      <c r="H11" s="331"/>
      <c r="I11" s="332"/>
      <c r="J11" s="331"/>
      <c r="K11" s="331"/>
      <c r="L11" s="14"/>
      <c r="M11" s="15"/>
      <c r="N11" s="14"/>
      <c r="O11" s="14"/>
      <c r="P11" s="46"/>
      <c r="Q11" s="47"/>
      <c r="R11" s="46"/>
      <c r="S11" s="46"/>
      <c r="T11" s="76"/>
      <c r="U11" s="77"/>
      <c r="V11" s="76"/>
      <c r="W11" s="76"/>
      <c r="X11" s="102" t="s">
        <v>7</v>
      </c>
      <c r="Y11" s="103">
        <v>52</v>
      </c>
      <c r="Z11" s="102"/>
      <c r="AA11" s="102"/>
      <c r="AB11" s="275" t="s">
        <v>7</v>
      </c>
      <c r="AC11" s="275">
        <v>61</v>
      </c>
      <c r="AD11" s="275"/>
      <c r="AE11" s="275"/>
      <c r="AF11" s="282" t="s">
        <v>7</v>
      </c>
      <c r="AG11" s="282">
        <v>45</v>
      </c>
      <c r="AH11" s="282"/>
      <c r="AI11" s="282"/>
    </row>
    <row r="12" spans="1:35" x14ac:dyDescent="0.25">
      <c r="A12" s="2" t="s">
        <v>667</v>
      </c>
      <c r="B12" s="5"/>
      <c r="C12" s="327">
        <f t="shared" si="0"/>
        <v>140</v>
      </c>
      <c r="D12" s="85"/>
      <c r="E12" s="85"/>
      <c r="F12" s="85"/>
      <c r="G12" s="85"/>
      <c r="H12" s="84"/>
      <c r="I12" s="82"/>
      <c r="J12" s="84"/>
      <c r="K12" s="84"/>
      <c r="L12" s="22"/>
      <c r="M12" s="22"/>
      <c r="N12" s="22"/>
      <c r="O12" s="22"/>
      <c r="P12" s="308"/>
      <c r="Q12" s="135"/>
      <c r="R12" s="136"/>
      <c r="S12" s="136"/>
      <c r="T12" s="80"/>
      <c r="U12" s="80"/>
      <c r="V12" s="80"/>
      <c r="W12" s="80"/>
      <c r="X12" s="315"/>
      <c r="Y12" s="315"/>
      <c r="Z12" s="315"/>
      <c r="AA12" s="315"/>
      <c r="AB12" s="275"/>
      <c r="AC12" s="275"/>
      <c r="AD12" s="275"/>
      <c r="AE12" s="275"/>
      <c r="AF12" s="282" t="s">
        <v>7</v>
      </c>
      <c r="AG12" s="282">
        <v>140</v>
      </c>
      <c r="AH12" s="282"/>
      <c r="AI12" s="282"/>
    </row>
    <row r="13" spans="1:35" x14ac:dyDescent="0.25">
      <c r="A13" s="2" t="s">
        <v>213</v>
      </c>
      <c r="B13" s="3"/>
      <c r="C13" s="326">
        <f t="shared" si="0"/>
        <v>135</v>
      </c>
      <c r="D13" s="330"/>
      <c r="E13" s="330"/>
      <c r="F13" s="330"/>
      <c r="G13" s="330"/>
      <c r="H13" s="331"/>
      <c r="I13" s="332"/>
      <c r="J13" s="331"/>
      <c r="K13" s="331"/>
      <c r="L13" s="14" t="s">
        <v>7</v>
      </c>
      <c r="M13" s="15">
        <v>13</v>
      </c>
      <c r="N13" s="14"/>
      <c r="O13" s="14"/>
      <c r="P13" s="46"/>
      <c r="Q13" s="49"/>
      <c r="R13" s="48"/>
      <c r="S13" s="48"/>
      <c r="T13" s="78" t="s">
        <v>7</v>
      </c>
      <c r="U13" s="79">
        <v>12</v>
      </c>
      <c r="V13" s="78"/>
      <c r="W13" s="78"/>
      <c r="X13" s="105" t="s">
        <v>7</v>
      </c>
      <c r="Y13" s="106">
        <v>17</v>
      </c>
      <c r="Z13" s="105"/>
      <c r="AA13" s="105"/>
      <c r="AB13" s="275" t="s">
        <v>7</v>
      </c>
      <c r="AC13" s="275">
        <v>38</v>
      </c>
      <c r="AD13" s="275"/>
      <c r="AE13" s="275"/>
      <c r="AF13" s="282" t="s">
        <v>7</v>
      </c>
      <c r="AG13" s="282">
        <v>55</v>
      </c>
      <c r="AH13" s="282"/>
      <c r="AI13" s="282"/>
    </row>
    <row r="14" spans="1:35" x14ac:dyDescent="0.25">
      <c r="A14" s="2" t="s">
        <v>668</v>
      </c>
      <c r="B14" s="5"/>
      <c r="C14" s="327">
        <f t="shared" si="0"/>
        <v>126</v>
      </c>
      <c r="D14" s="85"/>
      <c r="E14" s="85"/>
      <c r="F14" s="85"/>
      <c r="G14" s="85"/>
      <c r="H14" s="84"/>
      <c r="I14" s="82"/>
      <c r="J14" s="84"/>
      <c r="K14" s="84"/>
      <c r="L14" s="22"/>
      <c r="M14" s="22"/>
      <c r="N14" s="22"/>
      <c r="O14" s="22"/>
      <c r="P14" s="308"/>
      <c r="Q14" s="139"/>
      <c r="R14" s="140"/>
      <c r="S14" s="140"/>
      <c r="T14" s="141"/>
      <c r="U14" s="141"/>
      <c r="V14" s="141"/>
      <c r="W14" s="141"/>
      <c r="X14" s="318"/>
      <c r="Y14" s="318"/>
      <c r="Z14" s="318"/>
      <c r="AA14" s="318"/>
      <c r="AB14" s="275"/>
      <c r="AC14" s="275"/>
      <c r="AD14" s="275"/>
      <c r="AE14" s="275"/>
      <c r="AF14" s="282" t="s">
        <v>7</v>
      </c>
      <c r="AG14" s="282">
        <v>126</v>
      </c>
      <c r="AH14" s="282"/>
      <c r="AI14" s="282"/>
    </row>
    <row r="15" spans="1:35" x14ac:dyDescent="0.25">
      <c r="A15" s="2" t="s">
        <v>212</v>
      </c>
      <c r="B15" s="3"/>
      <c r="C15" s="326">
        <f t="shared" si="0"/>
        <v>95</v>
      </c>
      <c r="D15" s="330"/>
      <c r="E15" s="330"/>
      <c r="F15" s="330"/>
      <c r="G15" s="330"/>
      <c r="H15" s="331"/>
      <c r="I15" s="332"/>
      <c r="J15" s="331"/>
      <c r="K15" s="331"/>
      <c r="L15" s="14"/>
      <c r="M15" s="15"/>
      <c r="N15" s="14"/>
      <c r="O15" s="14"/>
      <c r="P15" s="46"/>
      <c r="Q15" s="47"/>
      <c r="R15" s="46"/>
      <c r="S15" s="46"/>
      <c r="T15" s="76"/>
      <c r="U15" s="77"/>
      <c r="V15" s="76"/>
      <c r="W15" s="78"/>
      <c r="X15" s="102" t="s">
        <v>7</v>
      </c>
      <c r="Y15" s="103">
        <v>27</v>
      </c>
      <c r="Z15" s="102"/>
      <c r="AA15" s="105"/>
      <c r="AB15" s="275" t="s">
        <v>7</v>
      </c>
      <c r="AC15" s="275">
        <v>34</v>
      </c>
      <c r="AD15" s="275"/>
      <c r="AE15" s="275"/>
      <c r="AF15" s="282" t="s">
        <v>7</v>
      </c>
      <c r="AG15" s="282">
        <v>34</v>
      </c>
      <c r="AH15" s="282"/>
      <c r="AI15" s="282"/>
    </row>
    <row r="16" spans="1:35" x14ac:dyDescent="0.25">
      <c r="A16" s="2" t="s">
        <v>669</v>
      </c>
      <c r="B16" s="5"/>
      <c r="C16" s="327">
        <f t="shared" si="0"/>
        <v>88</v>
      </c>
      <c r="D16" s="85"/>
      <c r="E16" s="85"/>
      <c r="F16" s="85"/>
      <c r="G16" s="85"/>
      <c r="H16" s="84"/>
      <c r="I16" s="82"/>
      <c r="J16" s="84"/>
      <c r="K16" s="84"/>
      <c r="L16" s="22"/>
      <c r="M16" s="22"/>
      <c r="N16" s="22"/>
      <c r="O16" s="22"/>
      <c r="P16" s="308"/>
      <c r="Q16" s="135"/>
      <c r="R16" s="136"/>
      <c r="S16" s="136"/>
      <c r="T16" s="80"/>
      <c r="U16" s="80"/>
      <c r="V16" s="80"/>
      <c r="W16" s="141"/>
      <c r="X16" s="315"/>
      <c r="Y16" s="315"/>
      <c r="Z16" s="315"/>
      <c r="AA16" s="318"/>
      <c r="AB16" s="275"/>
      <c r="AC16" s="275"/>
      <c r="AD16" s="275"/>
      <c r="AE16" s="275"/>
      <c r="AF16" s="282" t="s">
        <v>7</v>
      </c>
      <c r="AG16" s="282">
        <v>88</v>
      </c>
      <c r="AH16" s="282"/>
      <c r="AI16" s="282"/>
    </row>
    <row r="17" spans="1:35" x14ac:dyDescent="0.25">
      <c r="A17" s="2" t="s">
        <v>296</v>
      </c>
      <c r="B17" s="3"/>
      <c r="C17" s="326">
        <f t="shared" si="0"/>
        <v>87</v>
      </c>
      <c r="D17" s="330"/>
      <c r="E17" s="330"/>
      <c r="F17" s="330"/>
      <c r="G17" s="330"/>
      <c r="H17" s="331"/>
      <c r="I17" s="332"/>
      <c r="J17" s="331"/>
      <c r="K17" s="331"/>
      <c r="L17" s="14"/>
      <c r="M17" s="15"/>
      <c r="N17" s="14"/>
      <c r="O17" s="14"/>
      <c r="P17" s="46" t="s">
        <v>7</v>
      </c>
      <c r="Q17" s="47">
        <v>87</v>
      </c>
      <c r="R17" s="46"/>
      <c r="S17" s="46"/>
      <c r="T17" s="76"/>
      <c r="U17" s="77"/>
      <c r="V17" s="76"/>
      <c r="W17" s="78"/>
      <c r="X17" s="132"/>
      <c r="Y17" s="103"/>
      <c r="Z17" s="102"/>
      <c r="AA17" s="105"/>
      <c r="AB17" s="275"/>
      <c r="AC17" s="275"/>
      <c r="AD17" s="275"/>
      <c r="AE17" s="275"/>
      <c r="AF17" s="282"/>
      <c r="AG17" s="282"/>
      <c r="AH17" s="282"/>
      <c r="AI17" s="282"/>
    </row>
    <row r="18" spans="1:35" x14ac:dyDescent="0.25">
      <c r="A18" s="2" t="s">
        <v>670</v>
      </c>
      <c r="B18" s="5"/>
      <c r="C18" s="327">
        <f t="shared" si="0"/>
        <v>81</v>
      </c>
      <c r="D18" s="85"/>
      <c r="E18" s="85"/>
      <c r="F18" s="85"/>
      <c r="G18" s="85"/>
      <c r="H18" s="84"/>
      <c r="I18" s="82"/>
      <c r="J18" s="84"/>
      <c r="K18" s="84"/>
      <c r="L18" s="22"/>
      <c r="M18" s="22"/>
      <c r="N18" s="22"/>
      <c r="O18" s="22"/>
      <c r="P18" s="308"/>
      <c r="Q18" s="135"/>
      <c r="R18" s="136"/>
      <c r="S18" s="136"/>
      <c r="T18" s="80"/>
      <c r="U18" s="80"/>
      <c r="V18" s="80"/>
      <c r="W18" s="141"/>
      <c r="X18" s="315"/>
      <c r="Y18" s="315"/>
      <c r="Z18" s="315"/>
      <c r="AA18" s="318"/>
      <c r="AB18" s="275"/>
      <c r="AC18" s="275"/>
      <c r="AD18" s="275"/>
      <c r="AE18" s="275"/>
      <c r="AF18" s="282" t="s">
        <v>7</v>
      </c>
      <c r="AG18" s="282">
        <v>81</v>
      </c>
      <c r="AH18" s="282"/>
      <c r="AI18" s="282"/>
    </row>
    <row r="19" spans="1:35" x14ac:dyDescent="0.25">
      <c r="A19" s="2" t="s">
        <v>214</v>
      </c>
      <c r="B19" s="72"/>
      <c r="C19" s="326">
        <f t="shared" si="0"/>
        <v>79</v>
      </c>
      <c r="D19" s="250"/>
      <c r="E19" s="250"/>
      <c r="F19" s="250"/>
      <c r="G19" s="250"/>
      <c r="H19" s="328"/>
      <c r="I19" s="329"/>
      <c r="J19" s="328"/>
      <c r="K19" s="328"/>
      <c r="L19" s="75" t="s">
        <v>7</v>
      </c>
      <c r="M19" s="75">
        <v>13</v>
      </c>
      <c r="N19" s="75"/>
      <c r="O19" s="75"/>
      <c r="P19" s="74"/>
      <c r="Q19" s="73"/>
      <c r="R19" s="74"/>
      <c r="S19" s="74"/>
      <c r="T19" s="80"/>
      <c r="U19" s="80"/>
      <c r="V19" s="80"/>
      <c r="W19" s="78"/>
      <c r="X19" s="134" t="s">
        <v>7</v>
      </c>
      <c r="Y19" s="104">
        <v>13</v>
      </c>
      <c r="Z19" s="104"/>
      <c r="AA19" s="105"/>
      <c r="AB19" s="275" t="s">
        <v>7</v>
      </c>
      <c r="AC19" s="275">
        <v>18</v>
      </c>
      <c r="AD19" s="275"/>
      <c r="AE19" s="275"/>
      <c r="AF19" s="282" t="s">
        <v>7</v>
      </c>
      <c r="AG19" s="282">
        <v>35</v>
      </c>
      <c r="AH19" s="282"/>
      <c r="AI19" s="282"/>
    </row>
    <row r="20" spans="1:35" x14ac:dyDescent="0.25">
      <c r="A20" s="2" t="s">
        <v>671</v>
      </c>
      <c r="B20" s="5"/>
      <c r="C20" s="327">
        <f t="shared" si="0"/>
        <v>75</v>
      </c>
      <c r="D20" s="85"/>
      <c r="E20" s="85"/>
      <c r="F20" s="85"/>
      <c r="G20" s="85"/>
      <c r="H20" s="84"/>
      <c r="I20" s="82"/>
      <c r="J20" s="84"/>
      <c r="K20" s="84"/>
      <c r="L20" s="22"/>
      <c r="M20" s="22"/>
      <c r="N20" s="22"/>
      <c r="O20" s="22"/>
      <c r="P20" s="308"/>
      <c r="Q20" s="135"/>
      <c r="R20" s="136"/>
      <c r="S20" s="136"/>
      <c r="T20" s="80"/>
      <c r="U20" s="80"/>
      <c r="V20" s="80"/>
      <c r="W20" s="141"/>
      <c r="X20" s="315"/>
      <c r="Y20" s="315"/>
      <c r="Z20" s="315"/>
      <c r="AA20" s="318"/>
      <c r="AB20" s="275"/>
      <c r="AC20" s="275"/>
      <c r="AD20" s="275"/>
      <c r="AE20" s="275"/>
      <c r="AF20" s="282" t="s">
        <v>7</v>
      </c>
      <c r="AG20" s="282">
        <v>75</v>
      </c>
      <c r="AH20" s="282"/>
      <c r="AI20" s="282"/>
    </row>
    <row r="21" spans="1:35" x14ac:dyDescent="0.25">
      <c r="A21" s="4" t="s">
        <v>298</v>
      </c>
      <c r="B21" s="5"/>
      <c r="C21" s="326">
        <f t="shared" si="0"/>
        <v>71</v>
      </c>
      <c r="D21" s="330"/>
      <c r="E21" s="330"/>
      <c r="F21" s="330"/>
      <c r="G21" s="330"/>
      <c r="H21" s="331"/>
      <c r="I21" s="332"/>
      <c r="J21" s="331"/>
      <c r="K21" s="331"/>
      <c r="L21" s="14"/>
      <c r="M21" s="15"/>
      <c r="N21" s="14"/>
      <c r="O21" s="14"/>
      <c r="P21" s="46" t="s">
        <v>7</v>
      </c>
      <c r="Q21" s="47">
        <v>71</v>
      </c>
      <c r="R21" s="46"/>
      <c r="S21" s="46"/>
      <c r="T21" s="76"/>
      <c r="U21" s="77"/>
      <c r="V21" s="76"/>
      <c r="W21" s="78"/>
      <c r="X21" s="132"/>
      <c r="Y21" s="103"/>
      <c r="Z21" s="102"/>
      <c r="AA21" s="105"/>
      <c r="AB21" s="275"/>
      <c r="AC21" s="275"/>
      <c r="AD21" s="275"/>
      <c r="AE21" s="275"/>
      <c r="AF21" s="282"/>
      <c r="AG21" s="282"/>
      <c r="AH21" s="282"/>
      <c r="AI21" s="282"/>
    </row>
    <row r="22" spans="1:35" x14ac:dyDescent="0.25">
      <c r="A22" s="2" t="s">
        <v>672</v>
      </c>
      <c r="B22" s="5"/>
      <c r="C22" s="327">
        <f t="shared" si="0"/>
        <v>67</v>
      </c>
      <c r="D22" s="85"/>
      <c r="E22" s="85"/>
      <c r="F22" s="85"/>
      <c r="G22" s="85"/>
      <c r="H22" s="84"/>
      <c r="I22" s="82"/>
      <c r="J22" s="84"/>
      <c r="K22" s="84"/>
      <c r="L22" s="22"/>
      <c r="M22" s="22"/>
      <c r="N22" s="22"/>
      <c r="O22" s="22"/>
      <c r="P22" s="308"/>
      <c r="Q22" s="135"/>
      <c r="R22" s="136"/>
      <c r="S22" s="136"/>
      <c r="T22" s="80"/>
      <c r="U22" s="80"/>
      <c r="V22" s="80"/>
      <c r="W22" s="141"/>
      <c r="X22" s="315"/>
      <c r="Y22" s="315"/>
      <c r="Z22" s="315"/>
      <c r="AA22" s="318"/>
      <c r="AB22" s="275"/>
      <c r="AC22" s="275"/>
      <c r="AD22" s="275"/>
      <c r="AE22" s="275"/>
      <c r="AF22" s="282" t="s">
        <v>7</v>
      </c>
      <c r="AG22" s="282">
        <v>67</v>
      </c>
      <c r="AH22" s="282"/>
      <c r="AI22" s="282"/>
    </row>
    <row r="23" spans="1:35" x14ac:dyDescent="0.25">
      <c r="A23" s="2" t="s">
        <v>210</v>
      </c>
      <c r="B23" s="3"/>
      <c r="C23" s="326">
        <f t="shared" si="0"/>
        <v>55</v>
      </c>
      <c r="D23" s="330"/>
      <c r="E23" s="330"/>
      <c r="F23" s="330"/>
      <c r="G23" s="330"/>
      <c r="H23" s="331"/>
      <c r="I23" s="332"/>
      <c r="J23" s="331"/>
      <c r="K23" s="331"/>
      <c r="L23" s="14" t="s">
        <v>7</v>
      </c>
      <c r="M23" s="15">
        <v>55</v>
      </c>
      <c r="N23" s="14"/>
      <c r="O23" s="14"/>
      <c r="P23" s="46"/>
      <c r="Q23" s="47"/>
      <c r="R23" s="46"/>
      <c r="S23" s="46"/>
      <c r="T23" s="76"/>
      <c r="U23" s="77"/>
      <c r="V23" s="76"/>
      <c r="W23" s="78"/>
      <c r="X23" s="132"/>
      <c r="Y23" s="103"/>
      <c r="Z23" s="102"/>
      <c r="AA23" s="105"/>
      <c r="AB23" s="275"/>
      <c r="AC23" s="275"/>
      <c r="AD23" s="275"/>
      <c r="AE23" s="275"/>
      <c r="AF23" s="282"/>
      <c r="AG23" s="282"/>
      <c r="AH23" s="282"/>
      <c r="AI23" s="282"/>
    </row>
    <row r="24" spans="1:35" x14ac:dyDescent="0.25">
      <c r="A24" s="2" t="s">
        <v>559</v>
      </c>
      <c r="B24" s="72"/>
      <c r="C24" s="326">
        <f t="shared" si="0"/>
        <v>53</v>
      </c>
      <c r="D24" s="250"/>
      <c r="E24" s="250"/>
      <c r="F24" s="250"/>
      <c r="G24" s="250"/>
      <c r="H24" s="216"/>
      <c r="I24" s="212"/>
      <c r="J24" s="216"/>
      <c r="K24" s="216"/>
      <c r="L24" s="75"/>
      <c r="M24" s="75"/>
      <c r="N24" s="75"/>
      <c r="O24" s="75"/>
      <c r="P24" s="74"/>
      <c r="Q24" s="73"/>
      <c r="R24" s="74"/>
      <c r="S24" s="74"/>
      <c r="T24" s="80"/>
      <c r="U24" s="80"/>
      <c r="V24" s="80"/>
      <c r="W24" s="78"/>
      <c r="X24" s="104" t="s">
        <v>7</v>
      </c>
      <c r="Y24" s="104">
        <v>53</v>
      </c>
      <c r="Z24" s="104"/>
      <c r="AA24" s="105"/>
      <c r="AB24" s="275"/>
      <c r="AC24" s="275"/>
      <c r="AD24" s="275"/>
      <c r="AE24" s="275"/>
      <c r="AF24" s="282"/>
      <c r="AG24" s="282"/>
      <c r="AH24" s="282"/>
      <c r="AI24" s="282"/>
    </row>
    <row r="25" spans="1:35" x14ac:dyDescent="0.25">
      <c r="A25" s="2" t="s">
        <v>514</v>
      </c>
      <c r="B25" s="3"/>
      <c r="C25" s="326">
        <f t="shared" si="0"/>
        <v>49</v>
      </c>
      <c r="D25" s="330"/>
      <c r="E25" s="330"/>
      <c r="F25" s="330"/>
      <c r="G25" s="330"/>
      <c r="H25" s="331"/>
      <c r="I25" s="332"/>
      <c r="J25" s="331"/>
      <c r="K25" s="331"/>
      <c r="L25" s="14"/>
      <c r="M25" s="15"/>
      <c r="N25" s="14"/>
      <c r="O25" s="14"/>
      <c r="P25" s="46"/>
      <c r="Q25" s="47"/>
      <c r="R25" s="46"/>
      <c r="S25" s="46"/>
      <c r="T25" s="76" t="s">
        <v>7</v>
      </c>
      <c r="U25" s="77">
        <v>49</v>
      </c>
      <c r="V25" s="76"/>
      <c r="W25" s="78"/>
      <c r="X25" s="102"/>
      <c r="Y25" s="103"/>
      <c r="Z25" s="102"/>
      <c r="AA25" s="105"/>
      <c r="AB25" s="275"/>
      <c r="AC25" s="275"/>
      <c r="AD25" s="275"/>
      <c r="AE25" s="275"/>
      <c r="AF25" s="282"/>
      <c r="AG25" s="282"/>
      <c r="AH25" s="282"/>
      <c r="AI25" s="282"/>
    </row>
    <row r="26" spans="1:35" x14ac:dyDescent="0.25">
      <c r="A26" s="2" t="s">
        <v>673</v>
      </c>
      <c r="B26" s="5"/>
      <c r="C26" s="327">
        <f t="shared" si="0"/>
        <v>48</v>
      </c>
      <c r="D26" s="85"/>
      <c r="E26" s="85"/>
      <c r="F26" s="85"/>
      <c r="G26" s="85"/>
      <c r="H26" s="84"/>
      <c r="I26" s="82"/>
      <c r="J26" s="84"/>
      <c r="K26" s="84"/>
      <c r="L26" s="22"/>
      <c r="M26" s="22"/>
      <c r="N26" s="22"/>
      <c r="O26" s="22"/>
      <c r="P26" s="308"/>
      <c r="Q26" s="135"/>
      <c r="R26" s="136"/>
      <c r="S26" s="136"/>
      <c r="T26" s="80"/>
      <c r="U26" s="80"/>
      <c r="V26" s="80"/>
      <c r="W26" s="141"/>
      <c r="X26" s="315"/>
      <c r="Y26" s="315"/>
      <c r="Z26" s="315"/>
      <c r="AA26" s="318"/>
      <c r="AB26" s="275"/>
      <c r="AC26" s="275"/>
      <c r="AD26" s="275"/>
      <c r="AE26" s="275"/>
      <c r="AF26" s="282" t="s">
        <v>7</v>
      </c>
      <c r="AG26" s="282">
        <v>48</v>
      </c>
      <c r="AH26" s="282"/>
      <c r="AI26" s="282"/>
    </row>
    <row r="27" spans="1:35" x14ac:dyDescent="0.25">
      <c r="A27" s="2" t="s">
        <v>300</v>
      </c>
      <c r="B27" s="72"/>
      <c r="C27" s="326">
        <f t="shared" si="0"/>
        <v>45</v>
      </c>
      <c r="D27" s="250"/>
      <c r="E27" s="250"/>
      <c r="F27" s="250"/>
      <c r="G27" s="250"/>
      <c r="H27" s="328"/>
      <c r="I27" s="329"/>
      <c r="J27" s="328"/>
      <c r="K27" s="328"/>
      <c r="L27" s="75"/>
      <c r="M27" s="75"/>
      <c r="N27" s="75"/>
      <c r="O27" s="75"/>
      <c r="P27" s="74" t="s">
        <v>7</v>
      </c>
      <c r="Q27" s="167">
        <v>45</v>
      </c>
      <c r="R27" s="168"/>
      <c r="S27" s="168"/>
      <c r="T27" s="141"/>
      <c r="U27" s="141"/>
      <c r="V27" s="141"/>
      <c r="W27" s="78"/>
      <c r="X27" s="142"/>
      <c r="Y27" s="169"/>
      <c r="Z27" s="169"/>
      <c r="AA27" s="105"/>
      <c r="AB27" s="275"/>
      <c r="AC27" s="275"/>
      <c r="AD27" s="275"/>
      <c r="AE27" s="275"/>
      <c r="AF27" s="303"/>
      <c r="AG27" s="303"/>
      <c r="AH27" s="303"/>
      <c r="AI27" s="303"/>
    </row>
    <row r="28" spans="1:35" x14ac:dyDescent="0.25">
      <c r="A28" s="2" t="s">
        <v>212</v>
      </c>
      <c r="B28" s="304"/>
      <c r="C28" s="307">
        <f t="shared" si="0"/>
        <v>45</v>
      </c>
      <c r="D28" s="330"/>
      <c r="E28" s="330"/>
      <c r="F28" s="330"/>
      <c r="G28" s="330"/>
      <c r="H28" s="331"/>
      <c r="I28" s="332"/>
      <c r="J28" s="331"/>
      <c r="K28" s="331"/>
      <c r="L28" s="14" t="s">
        <v>7</v>
      </c>
      <c r="M28" s="15">
        <v>13</v>
      </c>
      <c r="N28" s="14"/>
      <c r="O28" s="14"/>
      <c r="P28" s="46" t="s">
        <v>7</v>
      </c>
      <c r="Q28" s="47">
        <v>14</v>
      </c>
      <c r="R28" s="46"/>
      <c r="S28" s="46"/>
      <c r="T28" s="309" t="s">
        <v>7</v>
      </c>
      <c r="U28" s="311">
        <v>18</v>
      </c>
      <c r="V28" s="313"/>
      <c r="W28" s="314"/>
      <c r="X28" s="316"/>
      <c r="Y28" s="320"/>
      <c r="Z28" s="319"/>
      <c r="AA28" s="323"/>
      <c r="AB28" s="275"/>
      <c r="AC28" s="275"/>
      <c r="AD28" s="275"/>
      <c r="AE28" s="275"/>
      <c r="AF28" s="282"/>
      <c r="AG28" s="282"/>
      <c r="AH28" s="282"/>
      <c r="AI28" s="282"/>
    </row>
    <row r="29" spans="1:35" x14ac:dyDescent="0.25">
      <c r="A29" s="2" t="s">
        <v>634</v>
      </c>
      <c r="B29" s="304"/>
      <c r="C29" s="307">
        <f t="shared" si="0"/>
        <v>44</v>
      </c>
      <c r="D29" s="330"/>
      <c r="E29" s="330"/>
      <c r="F29" s="330"/>
      <c r="G29" s="330"/>
      <c r="H29" s="331"/>
      <c r="I29" s="332"/>
      <c r="J29" s="331"/>
      <c r="K29" s="331"/>
      <c r="L29" s="14"/>
      <c r="M29" s="15"/>
      <c r="N29" s="14"/>
      <c r="O29" s="14"/>
      <c r="P29" s="46"/>
      <c r="Q29" s="47"/>
      <c r="R29" s="46"/>
      <c r="S29" s="46"/>
      <c r="T29" s="309"/>
      <c r="U29" s="311"/>
      <c r="V29" s="313"/>
      <c r="W29" s="314"/>
      <c r="X29" s="316"/>
      <c r="Y29" s="322"/>
      <c r="Z29" s="316"/>
      <c r="AA29" s="324"/>
      <c r="AB29" s="275" t="s">
        <v>7</v>
      </c>
      <c r="AC29" s="275">
        <v>44</v>
      </c>
      <c r="AD29" s="275"/>
      <c r="AE29" s="275"/>
      <c r="AF29" s="282"/>
      <c r="AG29" s="282"/>
      <c r="AH29" s="282"/>
      <c r="AI29" s="282"/>
    </row>
    <row r="30" spans="1:35" x14ac:dyDescent="0.25">
      <c r="A30" s="2" t="s">
        <v>674</v>
      </c>
      <c r="B30" s="304"/>
      <c r="C30" s="245">
        <f t="shared" si="0"/>
        <v>31</v>
      </c>
      <c r="D30" s="85"/>
      <c r="E30" s="85"/>
      <c r="F30" s="85"/>
      <c r="G30" s="85"/>
      <c r="H30" s="84"/>
      <c r="I30" s="82"/>
      <c r="J30" s="84"/>
      <c r="K30" s="84"/>
      <c r="L30" s="22"/>
      <c r="M30" s="22"/>
      <c r="N30" s="22"/>
      <c r="O30" s="22"/>
      <c r="P30" s="308"/>
      <c r="Q30" s="135"/>
      <c r="R30" s="136"/>
      <c r="S30" s="136"/>
      <c r="T30" s="310"/>
      <c r="U30" s="312"/>
      <c r="V30" s="312"/>
      <c r="W30" s="325"/>
      <c r="X30" s="107"/>
      <c r="Y30" s="107"/>
      <c r="Z30" s="107"/>
      <c r="AA30" s="305"/>
      <c r="AB30" s="275"/>
      <c r="AC30" s="275"/>
      <c r="AD30" s="275"/>
      <c r="AE30" s="275"/>
      <c r="AF30" s="282" t="s">
        <v>7</v>
      </c>
      <c r="AG30" s="282">
        <v>31</v>
      </c>
      <c r="AH30" s="282"/>
      <c r="AI30" s="282"/>
    </row>
    <row r="31" spans="1:35" x14ac:dyDescent="0.25">
      <c r="A31" s="2" t="s">
        <v>675</v>
      </c>
      <c r="B31" s="304"/>
      <c r="C31" s="245">
        <f t="shared" si="0"/>
        <v>29</v>
      </c>
      <c r="D31" s="85"/>
      <c r="E31" s="85"/>
      <c r="F31" s="85"/>
      <c r="G31" s="85"/>
      <c r="H31" s="84"/>
      <c r="I31" s="82"/>
      <c r="J31" s="84"/>
      <c r="K31" s="84"/>
      <c r="L31" s="22"/>
      <c r="M31" s="22"/>
      <c r="N31" s="22"/>
      <c r="O31" s="22"/>
      <c r="P31" s="308"/>
      <c r="Q31" s="135"/>
      <c r="R31" s="136"/>
      <c r="S31" s="136"/>
      <c r="T31" s="310"/>
      <c r="U31" s="312"/>
      <c r="V31" s="312"/>
      <c r="W31" s="325"/>
      <c r="X31" s="107"/>
      <c r="Y31" s="107"/>
      <c r="Z31" s="107"/>
      <c r="AA31" s="305"/>
      <c r="AB31" s="275"/>
      <c r="AC31" s="275"/>
      <c r="AD31" s="275"/>
      <c r="AE31" s="275"/>
      <c r="AF31" s="282" t="s">
        <v>7</v>
      </c>
      <c r="AG31" s="282">
        <v>29</v>
      </c>
      <c r="AH31" s="282"/>
      <c r="AI31" s="282"/>
    </row>
    <row r="32" spans="1:35" x14ac:dyDescent="0.25">
      <c r="A32" s="2" t="s">
        <v>561</v>
      </c>
      <c r="B32" s="304"/>
      <c r="C32" s="307">
        <f t="shared" si="0"/>
        <v>25</v>
      </c>
      <c r="D32" s="330"/>
      <c r="E32" s="330"/>
      <c r="F32" s="330"/>
      <c r="G32" s="330"/>
      <c r="H32" s="331"/>
      <c r="I32" s="332"/>
      <c r="J32" s="331"/>
      <c r="K32" s="331"/>
      <c r="L32" s="14"/>
      <c r="M32" s="15"/>
      <c r="N32" s="14"/>
      <c r="O32" s="14"/>
      <c r="P32" s="46"/>
      <c r="Q32" s="47"/>
      <c r="R32" s="46"/>
      <c r="S32" s="46"/>
      <c r="T32" s="309"/>
      <c r="U32" s="311"/>
      <c r="V32" s="313"/>
      <c r="W32" s="314"/>
      <c r="X32" s="319" t="s">
        <v>7</v>
      </c>
      <c r="Y32" s="320">
        <v>25</v>
      </c>
      <c r="Z32" s="319"/>
      <c r="AA32" s="323"/>
      <c r="AB32" s="275"/>
      <c r="AC32" s="275"/>
      <c r="AD32" s="275"/>
      <c r="AE32" s="275"/>
      <c r="AF32" s="282"/>
      <c r="AG32" s="282"/>
      <c r="AH32" s="282"/>
      <c r="AI32" s="282"/>
    </row>
    <row r="33" spans="1:35" x14ac:dyDescent="0.25">
      <c r="A33" s="4" t="s">
        <v>562</v>
      </c>
      <c r="B33" s="304"/>
      <c r="C33" s="307">
        <f t="shared" si="0"/>
        <v>24</v>
      </c>
      <c r="D33" s="330"/>
      <c r="E33" s="330"/>
      <c r="F33" s="330"/>
      <c r="G33" s="330"/>
      <c r="H33" s="331"/>
      <c r="I33" s="332"/>
      <c r="J33" s="331"/>
      <c r="K33" s="331"/>
      <c r="L33" s="14"/>
      <c r="M33" s="15"/>
      <c r="N33" s="14"/>
      <c r="O33" s="14"/>
      <c r="P33" s="46"/>
      <c r="Q33" s="47"/>
      <c r="R33" s="46"/>
      <c r="S33" s="46"/>
      <c r="T33" s="309"/>
      <c r="U33" s="311"/>
      <c r="V33" s="313"/>
      <c r="W33" s="314"/>
      <c r="X33" s="316" t="s">
        <v>7</v>
      </c>
      <c r="Y33" s="322">
        <v>24</v>
      </c>
      <c r="Z33" s="316"/>
      <c r="AA33" s="324"/>
      <c r="AB33" s="275"/>
      <c r="AC33" s="275"/>
      <c r="AD33" s="275"/>
      <c r="AE33" s="275"/>
      <c r="AF33" s="282"/>
      <c r="AG33" s="282"/>
      <c r="AH33" s="282"/>
      <c r="AI33" s="282"/>
    </row>
    <row r="34" spans="1:35" x14ac:dyDescent="0.25">
      <c r="A34" s="2" t="s">
        <v>563</v>
      </c>
      <c r="B34" s="304"/>
      <c r="C34" s="307">
        <f t="shared" si="0"/>
        <v>18</v>
      </c>
      <c r="D34" s="330"/>
      <c r="E34" s="330"/>
      <c r="F34" s="330"/>
      <c r="G34" s="330"/>
      <c r="H34" s="331"/>
      <c r="I34" s="332"/>
      <c r="J34" s="331"/>
      <c r="K34" s="331"/>
      <c r="L34" s="14"/>
      <c r="M34" s="15"/>
      <c r="N34" s="14"/>
      <c r="O34" s="14"/>
      <c r="P34" s="46"/>
      <c r="Q34" s="47"/>
      <c r="R34" s="46"/>
      <c r="S34" s="46"/>
      <c r="T34" s="309"/>
      <c r="U34" s="311"/>
      <c r="V34" s="313"/>
      <c r="W34" s="314"/>
      <c r="X34" s="316" t="s">
        <v>7</v>
      </c>
      <c r="Y34" s="322">
        <v>3</v>
      </c>
      <c r="Z34" s="316"/>
      <c r="AA34" s="324"/>
      <c r="AB34" s="275" t="s">
        <v>7</v>
      </c>
      <c r="AC34" s="275">
        <v>15</v>
      </c>
      <c r="AD34" s="275"/>
      <c r="AE34" s="275"/>
      <c r="AF34" s="282"/>
      <c r="AG34" s="282"/>
      <c r="AH34" s="282"/>
      <c r="AI34" s="282"/>
    </row>
    <row r="35" spans="1:35" x14ac:dyDescent="0.25">
      <c r="A35" s="2" t="s">
        <v>635</v>
      </c>
      <c r="B35" s="304"/>
      <c r="C35" s="307">
        <f t="shared" si="0"/>
        <v>13</v>
      </c>
      <c r="D35" s="85"/>
      <c r="E35" s="85"/>
      <c r="F35" s="85"/>
      <c r="G35" s="85"/>
      <c r="H35" s="84"/>
      <c r="I35" s="82"/>
      <c r="J35" s="84"/>
      <c r="K35" s="84"/>
      <c r="L35" s="22"/>
      <c r="M35" s="22"/>
      <c r="N35" s="22"/>
      <c r="O35" s="22"/>
      <c r="P35" s="136"/>
      <c r="Q35" s="135"/>
      <c r="R35" s="136"/>
      <c r="S35" s="136"/>
      <c r="T35" s="310"/>
      <c r="U35" s="312"/>
      <c r="V35" s="312"/>
      <c r="W35" s="314"/>
      <c r="X35" s="317"/>
      <c r="Y35" s="317"/>
      <c r="Z35" s="317"/>
      <c r="AA35" s="324"/>
      <c r="AB35" s="275" t="s">
        <v>7</v>
      </c>
      <c r="AC35" s="275">
        <v>13</v>
      </c>
      <c r="AD35" s="275"/>
      <c r="AE35" s="275"/>
      <c r="AF35" s="282"/>
      <c r="AG35" s="282"/>
      <c r="AH35" s="282"/>
      <c r="AI35" s="282"/>
    </row>
    <row r="36" spans="1:35" x14ac:dyDescent="0.25">
      <c r="A36" s="2" t="s">
        <v>215</v>
      </c>
      <c r="B36" s="244"/>
      <c r="C36" s="307">
        <f t="shared" si="0"/>
        <v>0</v>
      </c>
      <c r="D36" s="250"/>
      <c r="E36" s="250"/>
      <c r="F36" s="250"/>
      <c r="G36" s="250"/>
      <c r="H36" s="216"/>
      <c r="I36" s="212"/>
      <c r="J36" s="216"/>
      <c r="K36" s="216"/>
      <c r="L36" s="75"/>
      <c r="M36" s="75"/>
      <c r="N36" s="75"/>
      <c r="O36" s="75"/>
      <c r="P36" s="74"/>
      <c r="Q36" s="73"/>
      <c r="R36" s="74"/>
      <c r="S36" s="74"/>
      <c r="T36" s="310"/>
      <c r="U36" s="312"/>
      <c r="V36" s="312"/>
      <c r="W36" s="314"/>
      <c r="X36" s="317"/>
      <c r="Y36" s="321"/>
      <c r="Z36" s="321"/>
      <c r="AA36" s="323"/>
      <c r="AB36" s="275"/>
      <c r="AC36" s="275"/>
      <c r="AD36" s="275"/>
      <c r="AE36" s="275"/>
      <c r="AF36" s="282"/>
      <c r="AG36" s="282"/>
      <c r="AH36" s="282"/>
      <c r="AI36" s="282"/>
    </row>
    <row r="37" spans="1:35" x14ac:dyDescent="0.25">
      <c r="B37" s="304"/>
      <c r="C37" s="245">
        <f t="shared" si="0"/>
        <v>0</v>
      </c>
      <c r="D37" s="85"/>
      <c r="E37" s="85"/>
      <c r="F37" s="85"/>
      <c r="G37" s="85"/>
      <c r="H37" s="84"/>
      <c r="I37" s="82"/>
      <c r="J37" s="84"/>
      <c r="K37" s="84"/>
      <c r="L37" s="22"/>
      <c r="M37" s="22"/>
      <c r="N37" s="22"/>
      <c r="O37" s="22"/>
      <c r="P37" s="308"/>
      <c r="Q37" s="135"/>
      <c r="R37" s="136"/>
      <c r="S37" s="136"/>
      <c r="T37" s="310"/>
      <c r="U37" s="312"/>
      <c r="V37" s="312"/>
      <c r="W37" s="325"/>
      <c r="X37" s="107"/>
      <c r="Y37" s="107"/>
      <c r="Z37" s="107"/>
      <c r="AA37" s="305"/>
      <c r="AB37" s="275"/>
      <c r="AC37" s="275"/>
      <c r="AD37" s="275"/>
      <c r="AE37" s="275"/>
      <c r="AF37" s="282"/>
      <c r="AG37" s="282"/>
      <c r="AH37" s="282"/>
      <c r="AI37" s="282"/>
    </row>
    <row r="38" spans="1:35" x14ac:dyDescent="0.25">
      <c r="B38" s="304"/>
      <c r="C38" s="245">
        <f t="shared" si="0"/>
        <v>0</v>
      </c>
      <c r="D38" s="85"/>
      <c r="E38" s="85"/>
      <c r="F38" s="85"/>
      <c r="G38" s="85"/>
      <c r="H38" s="84"/>
      <c r="I38" s="82"/>
      <c r="J38" s="84"/>
      <c r="K38" s="84"/>
      <c r="L38" s="22"/>
      <c r="M38" s="22"/>
      <c r="N38" s="22"/>
      <c r="O38" s="22"/>
      <c r="P38" s="308"/>
      <c r="Q38" s="135"/>
      <c r="R38" s="136"/>
      <c r="S38" s="136"/>
      <c r="T38" s="310"/>
      <c r="U38" s="312"/>
      <c r="V38" s="312"/>
      <c r="W38" s="325"/>
      <c r="X38" s="107"/>
      <c r="Y38" s="107"/>
      <c r="Z38" s="107"/>
      <c r="AA38" s="305"/>
      <c r="AB38" s="275"/>
      <c r="AC38" s="275"/>
      <c r="AD38" s="275"/>
      <c r="AE38" s="275"/>
      <c r="AF38" s="282"/>
      <c r="AG38" s="282"/>
      <c r="AH38" s="282"/>
      <c r="AI38" s="282"/>
    </row>
    <row r="39" spans="1:35" x14ac:dyDescent="0.25">
      <c r="B39" s="304"/>
      <c r="C39" s="245">
        <f t="shared" si="0"/>
        <v>0</v>
      </c>
      <c r="D39" s="85"/>
      <c r="E39" s="85"/>
      <c r="F39" s="85"/>
      <c r="G39" s="85"/>
      <c r="H39" s="84"/>
      <c r="I39" s="82"/>
      <c r="J39" s="84"/>
      <c r="K39" s="84"/>
      <c r="L39" s="22"/>
      <c r="M39" s="22"/>
      <c r="N39" s="22"/>
      <c r="O39" s="22"/>
      <c r="P39" s="308"/>
      <c r="Q39" s="135"/>
      <c r="R39" s="136"/>
      <c r="S39" s="136"/>
      <c r="T39" s="310"/>
      <c r="U39" s="312"/>
      <c r="V39" s="312"/>
      <c r="W39" s="325"/>
      <c r="X39" s="107"/>
      <c r="Y39" s="107"/>
      <c r="Z39" s="107"/>
      <c r="AA39" s="305"/>
      <c r="AB39" s="275"/>
      <c r="AC39" s="275"/>
      <c r="AD39" s="275"/>
      <c r="AE39" s="275"/>
      <c r="AF39" s="282"/>
      <c r="AG39" s="282"/>
      <c r="AH39" s="282"/>
      <c r="AI39" s="282"/>
    </row>
    <row r="40" spans="1:35" x14ac:dyDescent="0.25">
      <c r="B40" s="304"/>
      <c r="C40" s="245">
        <f t="shared" si="0"/>
        <v>0</v>
      </c>
      <c r="D40" s="85"/>
      <c r="E40" s="85"/>
      <c r="F40" s="85"/>
      <c r="G40" s="85"/>
      <c r="H40" s="84"/>
      <c r="I40" s="82"/>
      <c r="J40" s="84"/>
      <c r="K40" s="84"/>
      <c r="L40" s="22"/>
      <c r="M40" s="22"/>
      <c r="N40" s="22"/>
      <c r="O40" s="22"/>
      <c r="P40" s="308"/>
      <c r="Q40" s="135"/>
      <c r="R40" s="136"/>
      <c r="S40" s="136"/>
      <c r="T40" s="310"/>
      <c r="U40" s="312"/>
      <c r="V40" s="312"/>
      <c r="W40" s="325"/>
      <c r="X40" s="107"/>
      <c r="Y40" s="107"/>
      <c r="Z40" s="107"/>
      <c r="AA40" s="305"/>
      <c r="AB40" s="275"/>
      <c r="AC40" s="275"/>
      <c r="AD40" s="275"/>
      <c r="AE40" s="275"/>
      <c r="AF40" s="282"/>
      <c r="AG40" s="282"/>
      <c r="AH40" s="282"/>
      <c r="AI40" s="282"/>
    </row>
    <row r="41" spans="1:35" x14ac:dyDescent="0.25">
      <c r="B41" s="304"/>
      <c r="C41" s="245">
        <f t="shared" si="0"/>
        <v>0</v>
      </c>
      <c r="D41" s="85"/>
      <c r="E41" s="85"/>
      <c r="F41" s="85"/>
      <c r="G41" s="85"/>
      <c r="H41" s="84"/>
      <c r="I41" s="82"/>
      <c r="J41" s="84"/>
      <c r="K41" s="84"/>
      <c r="L41" s="22"/>
      <c r="M41" s="22"/>
      <c r="N41" s="22"/>
      <c r="O41" s="22"/>
      <c r="P41" s="308"/>
      <c r="Q41" s="135"/>
      <c r="R41" s="136"/>
      <c r="S41" s="136"/>
      <c r="T41" s="310"/>
      <c r="U41" s="312"/>
      <c r="V41" s="312"/>
      <c r="W41" s="325"/>
      <c r="X41" s="107"/>
      <c r="Y41" s="107"/>
      <c r="Z41" s="107"/>
      <c r="AA41" s="305"/>
      <c r="AB41" s="275"/>
      <c r="AC41" s="275"/>
      <c r="AD41" s="275"/>
      <c r="AE41" s="275"/>
      <c r="AF41" s="282"/>
      <c r="AG41" s="282"/>
      <c r="AH41" s="282"/>
      <c r="AI41" s="282"/>
    </row>
    <row r="42" spans="1:35" x14ac:dyDescent="0.25">
      <c r="B42" s="304"/>
      <c r="C42" s="245">
        <f t="shared" si="0"/>
        <v>0</v>
      </c>
      <c r="D42" s="85"/>
      <c r="E42" s="85"/>
      <c r="F42" s="85"/>
      <c r="G42" s="85"/>
      <c r="H42" s="84"/>
      <c r="I42" s="82"/>
      <c r="J42" s="84"/>
      <c r="K42" s="84"/>
      <c r="L42" s="22"/>
      <c r="M42" s="22"/>
      <c r="N42" s="22"/>
      <c r="O42" s="22"/>
      <c r="P42" s="308"/>
      <c r="Q42" s="135"/>
      <c r="R42" s="136"/>
      <c r="S42" s="136"/>
      <c r="T42" s="310"/>
      <c r="U42" s="312"/>
      <c r="V42" s="312"/>
      <c r="W42" s="325"/>
      <c r="X42" s="107"/>
      <c r="Y42" s="107"/>
      <c r="Z42" s="107"/>
      <c r="AA42" s="305"/>
      <c r="AB42" s="275"/>
      <c r="AC42" s="275"/>
      <c r="AD42" s="275"/>
      <c r="AE42" s="275"/>
      <c r="AF42" s="282"/>
      <c r="AG42" s="282"/>
      <c r="AH42" s="282"/>
      <c r="AI42" s="282"/>
    </row>
    <row r="43" spans="1:35" x14ac:dyDescent="0.25">
      <c r="B43" s="304"/>
      <c r="C43" s="245">
        <f t="shared" si="0"/>
        <v>0</v>
      </c>
      <c r="D43" s="85"/>
      <c r="E43" s="85"/>
      <c r="F43" s="85"/>
      <c r="G43" s="85"/>
      <c r="H43" s="84"/>
      <c r="I43" s="82"/>
      <c r="J43" s="84"/>
      <c r="K43" s="84"/>
      <c r="L43" s="22"/>
      <c r="M43" s="22"/>
      <c r="N43" s="22"/>
      <c r="O43" s="22"/>
      <c r="P43" s="308"/>
      <c r="Q43" s="135"/>
      <c r="R43" s="136"/>
      <c r="S43" s="136"/>
      <c r="T43" s="310"/>
      <c r="U43" s="312"/>
      <c r="V43" s="312"/>
      <c r="W43" s="325"/>
      <c r="X43" s="107"/>
      <c r="Y43" s="107"/>
      <c r="Z43" s="107"/>
      <c r="AA43" s="305"/>
      <c r="AB43" s="275"/>
      <c r="AC43" s="275"/>
      <c r="AD43" s="275"/>
      <c r="AE43" s="275"/>
      <c r="AF43" s="282"/>
      <c r="AG43" s="282"/>
      <c r="AH43" s="282"/>
      <c r="AI43" s="282"/>
    </row>
    <row r="44" spans="1:35" x14ac:dyDescent="0.25">
      <c r="A44" s="4"/>
      <c r="B44" s="304"/>
      <c r="C44" s="248">
        <f t="shared" si="0"/>
        <v>0</v>
      </c>
      <c r="D44" s="85"/>
      <c r="E44" s="85"/>
      <c r="F44" s="85"/>
      <c r="G44" s="85"/>
      <c r="H44" s="84"/>
      <c r="I44" s="82"/>
      <c r="J44" s="84"/>
      <c r="K44" s="84"/>
      <c r="L44" s="22"/>
      <c r="M44" s="22"/>
      <c r="N44" s="22"/>
      <c r="O44" s="22"/>
      <c r="P44" s="308"/>
      <c r="Q44" s="139"/>
      <c r="R44" s="140"/>
      <c r="S44" s="140"/>
      <c r="T44" s="310"/>
      <c r="U44" s="312"/>
      <c r="V44" s="312"/>
      <c r="W44" s="325"/>
      <c r="X44" s="306"/>
      <c r="Y44" s="306"/>
      <c r="Z44" s="306"/>
      <c r="AA44" s="305"/>
      <c r="AB44" s="277"/>
      <c r="AC44" s="277"/>
      <c r="AD44" s="277"/>
      <c r="AE44" s="277"/>
      <c r="AF44" s="303"/>
      <c r="AG44" s="303"/>
      <c r="AH44" s="303"/>
      <c r="AI44" s="303"/>
    </row>
  </sheetData>
  <mergeCells count="8">
    <mergeCell ref="AB2:AE2"/>
    <mergeCell ref="AF2:AI2"/>
    <mergeCell ref="X2:AA2"/>
    <mergeCell ref="D2:G2"/>
    <mergeCell ref="H2:K2"/>
    <mergeCell ref="L2:O2"/>
    <mergeCell ref="P2:S2"/>
    <mergeCell ref="T2:W2"/>
  </mergeCells>
  <conditionalFormatting sqref="L2:O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:S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:W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:AA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:AE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:AI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topLeftCell="A2" zoomScaleNormal="100" workbookViewId="0">
      <selection activeCell="AC14" sqref="AC14"/>
    </sheetView>
  </sheetViews>
  <sheetFormatPr defaultRowHeight="15" x14ac:dyDescent="0.25"/>
  <cols>
    <col min="1" max="1" width="23.42578125" style="2" customWidth="1"/>
    <col min="2" max="2" width="5.5703125" style="2" customWidth="1"/>
    <col min="3" max="3" width="6.5703125" style="3" customWidth="1"/>
    <col min="4" max="35" width="4.7109375" style="2" customWidth="1"/>
    <col min="36" max="16384" width="9.140625" style="2"/>
  </cols>
  <sheetData>
    <row r="1" spans="1:35" hidden="1" x14ac:dyDescent="0.25"/>
    <row r="2" spans="1:35" ht="20.25" x14ac:dyDescent="0.3">
      <c r="D2" s="346" t="s">
        <v>205</v>
      </c>
      <c r="E2" s="346"/>
      <c r="F2" s="346"/>
      <c r="G2" s="346"/>
      <c r="H2" s="347" t="s">
        <v>206</v>
      </c>
      <c r="I2" s="347"/>
      <c r="J2" s="347"/>
      <c r="K2" s="347"/>
      <c r="L2" s="348" t="s">
        <v>207</v>
      </c>
      <c r="M2" s="348"/>
      <c r="N2" s="348"/>
      <c r="O2" s="348"/>
      <c r="P2" s="349" t="s">
        <v>288</v>
      </c>
      <c r="Q2" s="349"/>
      <c r="R2" s="349"/>
      <c r="S2" s="349"/>
      <c r="T2" s="350" t="s">
        <v>511</v>
      </c>
      <c r="U2" s="350"/>
      <c r="V2" s="350"/>
      <c r="W2" s="350"/>
      <c r="X2" s="344" t="s">
        <v>555</v>
      </c>
      <c r="Y2" s="344"/>
      <c r="Z2" s="344"/>
      <c r="AA2" s="344"/>
      <c r="AB2" s="351" t="s">
        <v>619</v>
      </c>
      <c r="AC2" s="351"/>
      <c r="AD2" s="351"/>
      <c r="AE2" s="351"/>
      <c r="AF2" s="342" t="s">
        <v>629</v>
      </c>
      <c r="AG2" s="342"/>
      <c r="AH2" s="342"/>
      <c r="AI2" s="342"/>
    </row>
    <row r="3" spans="1:35" ht="57" hidden="1" thickTop="1" thickBot="1" x14ac:dyDescent="0.3">
      <c r="A3" s="2" t="s">
        <v>1</v>
      </c>
      <c r="B3" s="6" t="s">
        <v>0</v>
      </c>
      <c r="C3" s="180" t="s">
        <v>3</v>
      </c>
      <c r="D3" s="7" t="s">
        <v>4</v>
      </c>
      <c r="E3" s="7" t="s">
        <v>2</v>
      </c>
      <c r="F3" s="9" t="s">
        <v>5</v>
      </c>
      <c r="G3" s="7" t="s">
        <v>6</v>
      </c>
      <c r="H3" s="8" t="s">
        <v>13</v>
      </c>
      <c r="I3" s="8" t="s">
        <v>10</v>
      </c>
      <c r="J3" s="8" t="s">
        <v>14</v>
      </c>
      <c r="K3" s="8" t="s">
        <v>11</v>
      </c>
      <c r="L3" s="2" t="s">
        <v>12</v>
      </c>
      <c r="M3" s="2" t="s">
        <v>62</v>
      </c>
      <c r="N3" s="2" t="s">
        <v>70</v>
      </c>
      <c r="O3" s="2" t="s">
        <v>71</v>
      </c>
      <c r="P3" s="54" t="s">
        <v>75</v>
      </c>
      <c r="Q3" s="54" t="s">
        <v>76</v>
      </c>
      <c r="R3" s="54" t="s">
        <v>77</v>
      </c>
      <c r="S3" s="54" t="s">
        <v>78</v>
      </c>
      <c r="T3" s="70" t="s">
        <v>80</v>
      </c>
      <c r="U3" s="70" t="s">
        <v>81</v>
      </c>
      <c r="V3" s="70" t="s">
        <v>82</v>
      </c>
      <c r="W3" s="70" t="s">
        <v>83</v>
      </c>
      <c r="X3" s="101" t="s">
        <v>89</v>
      </c>
      <c r="Y3" s="101" t="s">
        <v>90</v>
      </c>
      <c r="Z3" s="101" t="s">
        <v>91</v>
      </c>
      <c r="AA3" s="101" t="s">
        <v>92</v>
      </c>
      <c r="AB3" s="2" t="s">
        <v>625</v>
      </c>
      <c r="AC3" s="2" t="s">
        <v>626</v>
      </c>
      <c r="AD3" s="2" t="s">
        <v>627</v>
      </c>
      <c r="AE3" s="2" t="s">
        <v>628</v>
      </c>
      <c r="AF3" s="279" t="s">
        <v>630</v>
      </c>
      <c r="AG3" s="279" t="s">
        <v>631</v>
      </c>
      <c r="AH3" s="279" t="s">
        <v>632</v>
      </c>
      <c r="AI3" s="279" t="s">
        <v>633</v>
      </c>
    </row>
    <row r="4" spans="1:35" x14ac:dyDescent="0.25">
      <c r="A4" s="2" t="s">
        <v>216</v>
      </c>
      <c r="B4" s="3"/>
      <c r="C4" s="182">
        <f t="shared" ref="C4:C35" si="0">SUM(E4,G4,I4,K4,M4,O4,Q4,S4,W4,U4,Y4,AA4,AC4,AE4,AG4,AI4)</f>
        <v>2368</v>
      </c>
      <c r="D4" s="160"/>
      <c r="E4" s="160"/>
      <c r="F4" s="160"/>
      <c r="G4" s="160"/>
      <c r="H4" s="147"/>
      <c r="I4" s="148"/>
      <c r="J4" s="147"/>
      <c r="K4" s="147"/>
      <c r="L4" s="14" t="s">
        <v>7</v>
      </c>
      <c r="M4" s="15">
        <v>200</v>
      </c>
      <c r="N4" s="14" t="s">
        <v>19</v>
      </c>
      <c r="O4" s="14">
        <v>200</v>
      </c>
      <c r="P4" s="46" t="s">
        <v>7</v>
      </c>
      <c r="Q4" s="47">
        <v>168</v>
      </c>
      <c r="R4" s="46" t="s">
        <v>19</v>
      </c>
      <c r="S4" s="46">
        <v>200</v>
      </c>
      <c r="T4" s="76" t="s">
        <v>7</v>
      </c>
      <c r="U4" s="77">
        <v>200</v>
      </c>
      <c r="V4" s="76" t="s">
        <v>19</v>
      </c>
      <c r="W4" s="76">
        <v>200</v>
      </c>
      <c r="X4" s="102" t="s">
        <v>7</v>
      </c>
      <c r="Y4" s="103">
        <v>200</v>
      </c>
      <c r="Z4" s="102" t="s">
        <v>19</v>
      </c>
      <c r="AA4" s="102">
        <v>200</v>
      </c>
      <c r="AB4" s="275" t="s">
        <v>7</v>
      </c>
      <c r="AC4" s="275">
        <v>200</v>
      </c>
      <c r="AD4" s="275" t="s">
        <v>19</v>
      </c>
      <c r="AE4" s="275">
        <v>200</v>
      </c>
      <c r="AF4" s="282" t="s">
        <v>7</v>
      </c>
      <c r="AG4" s="282">
        <v>200</v>
      </c>
      <c r="AH4" s="282" t="s">
        <v>19</v>
      </c>
      <c r="AI4" s="282">
        <v>200</v>
      </c>
    </row>
    <row r="5" spans="1:35" x14ac:dyDescent="0.25">
      <c r="A5" s="2" t="s">
        <v>554</v>
      </c>
      <c r="B5" s="72"/>
      <c r="C5" s="182">
        <f t="shared" si="0"/>
        <v>1453</v>
      </c>
      <c r="D5" s="161"/>
      <c r="E5" s="161"/>
      <c r="F5" s="161"/>
      <c r="G5" s="161"/>
      <c r="H5" s="144"/>
      <c r="I5" s="145"/>
      <c r="J5" s="144"/>
      <c r="K5" s="165"/>
      <c r="L5" s="75" t="s">
        <v>7</v>
      </c>
      <c r="M5" s="75">
        <v>80</v>
      </c>
      <c r="N5" s="75" t="s">
        <v>19</v>
      </c>
      <c r="O5" s="75">
        <v>114</v>
      </c>
      <c r="P5" s="74" t="s">
        <v>7</v>
      </c>
      <c r="Q5" s="73">
        <v>88</v>
      </c>
      <c r="R5" s="74" t="s">
        <v>19</v>
      </c>
      <c r="S5" s="74">
        <v>95</v>
      </c>
      <c r="T5" s="80"/>
      <c r="U5" s="80"/>
      <c r="V5" s="80"/>
      <c r="W5" s="76"/>
      <c r="X5" s="134" t="s">
        <v>7</v>
      </c>
      <c r="Y5" s="104">
        <v>200</v>
      </c>
      <c r="Z5" s="104" t="s">
        <v>19</v>
      </c>
      <c r="AA5" s="102">
        <v>200</v>
      </c>
      <c r="AB5" s="275" t="s">
        <v>7</v>
      </c>
      <c r="AC5" s="275">
        <v>76</v>
      </c>
      <c r="AD5" s="275" t="s">
        <v>8</v>
      </c>
      <c r="AE5" s="275">
        <v>200</v>
      </c>
      <c r="AF5" s="282" t="s">
        <v>7</v>
      </c>
      <c r="AG5" s="282">
        <v>200</v>
      </c>
      <c r="AH5" s="282" t="s">
        <v>8</v>
      </c>
      <c r="AI5" s="282">
        <v>200</v>
      </c>
    </row>
    <row r="6" spans="1:35" x14ac:dyDescent="0.25">
      <c r="A6" s="2" t="s">
        <v>569</v>
      </c>
      <c r="B6" s="3"/>
      <c r="C6" s="182">
        <f t="shared" si="0"/>
        <v>1140</v>
      </c>
      <c r="D6" s="163"/>
      <c r="E6" s="163"/>
      <c r="F6" s="163"/>
      <c r="G6" s="163"/>
      <c r="H6" s="156"/>
      <c r="I6" s="143"/>
      <c r="J6" s="156"/>
      <c r="K6" s="158"/>
      <c r="L6" s="22"/>
      <c r="M6" s="22"/>
      <c r="N6" s="22"/>
      <c r="O6" s="22"/>
      <c r="P6" s="136"/>
      <c r="Q6" s="135"/>
      <c r="R6" s="136"/>
      <c r="S6" s="136"/>
      <c r="T6" s="80"/>
      <c r="U6" s="80"/>
      <c r="V6" s="80"/>
      <c r="W6" s="76"/>
      <c r="X6" s="134" t="s">
        <v>8</v>
      </c>
      <c r="Y6" s="134">
        <v>140</v>
      </c>
      <c r="Z6" s="134" t="s">
        <v>19</v>
      </c>
      <c r="AA6" s="132">
        <v>200</v>
      </c>
      <c r="AB6" s="275" t="s">
        <v>8</v>
      </c>
      <c r="AC6" s="275">
        <v>200</v>
      </c>
      <c r="AD6" s="275" t="s">
        <v>19</v>
      </c>
      <c r="AE6" s="275">
        <v>200</v>
      </c>
      <c r="AF6" s="282" t="s">
        <v>8</v>
      </c>
      <c r="AG6" s="282">
        <v>200</v>
      </c>
      <c r="AH6" s="282" t="s">
        <v>19</v>
      </c>
      <c r="AI6" s="282">
        <v>200</v>
      </c>
    </row>
    <row r="7" spans="1:35" x14ac:dyDescent="0.25">
      <c r="A7" s="2" t="s">
        <v>519</v>
      </c>
      <c r="B7" s="3"/>
      <c r="C7" s="182">
        <f t="shared" si="0"/>
        <v>1000</v>
      </c>
      <c r="D7" s="160"/>
      <c r="E7" s="160"/>
      <c r="F7" s="160"/>
      <c r="G7" s="160"/>
      <c r="H7" s="147"/>
      <c r="I7" s="148"/>
      <c r="J7" s="147"/>
      <c r="K7" s="152"/>
      <c r="L7" s="14"/>
      <c r="M7" s="15"/>
      <c r="N7" s="14"/>
      <c r="O7" s="14"/>
      <c r="P7" s="46"/>
      <c r="Q7" s="47"/>
      <c r="R7" s="46"/>
      <c r="S7" s="46"/>
      <c r="T7" s="76" t="s">
        <v>19</v>
      </c>
      <c r="U7" s="77">
        <v>200</v>
      </c>
      <c r="V7" s="76"/>
      <c r="W7" s="76"/>
      <c r="X7" s="102"/>
      <c r="Y7" s="103"/>
      <c r="Z7" s="102"/>
      <c r="AA7" s="102"/>
      <c r="AB7" s="275" t="s">
        <v>7</v>
      </c>
      <c r="AC7" s="275">
        <v>200</v>
      </c>
      <c r="AD7" s="275" t="s">
        <v>19</v>
      </c>
      <c r="AE7" s="275">
        <v>200</v>
      </c>
      <c r="AF7" s="282" t="s">
        <v>7</v>
      </c>
      <c r="AG7" s="282">
        <v>200</v>
      </c>
      <c r="AH7" s="282" t="s">
        <v>19</v>
      </c>
      <c r="AI7" s="282">
        <v>200</v>
      </c>
    </row>
    <row r="8" spans="1:35" x14ac:dyDescent="0.25">
      <c r="A8" s="2" t="s">
        <v>564</v>
      </c>
      <c r="B8" s="3"/>
      <c r="C8" s="182">
        <f t="shared" si="0"/>
        <v>987</v>
      </c>
      <c r="D8" s="160"/>
      <c r="E8" s="160"/>
      <c r="F8" s="160"/>
      <c r="G8" s="160"/>
      <c r="H8" s="147"/>
      <c r="I8" s="148"/>
      <c r="J8" s="147"/>
      <c r="K8" s="152"/>
      <c r="L8" s="14"/>
      <c r="M8" s="15"/>
      <c r="N8" s="14"/>
      <c r="O8" s="14"/>
      <c r="P8" s="46"/>
      <c r="Q8" s="47"/>
      <c r="R8" s="46"/>
      <c r="S8" s="46"/>
      <c r="T8" s="76"/>
      <c r="U8" s="77"/>
      <c r="V8" s="76"/>
      <c r="W8" s="76"/>
      <c r="X8" s="102" t="s">
        <v>7</v>
      </c>
      <c r="Y8" s="103">
        <v>200</v>
      </c>
      <c r="Z8" s="102" t="s">
        <v>20</v>
      </c>
      <c r="AA8" s="102">
        <v>94</v>
      </c>
      <c r="AB8" s="275" t="s">
        <v>7</v>
      </c>
      <c r="AC8" s="275">
        <v>200</v>
      </c>
      <c r="AD8" s="275" t="s">
        <v>20</v>
      </c>
      <c r="AE8" s="275">
        <v>100</v>
      </c>
      <c r="AF8" s="282" t="s">
        <v>7</v>
      </c>
      <c r="AG8" s="282">
        <v>200</v>
      </c>
      <c r="AH8" s="282" t="s">
        <v>20</v>
      </c>
      <c r="AI8" s="282">
        <v>193</v>
      </c>
    </row>
    <row r="9" spans="1:35" x14ac:dyDescent="0.25">
      <c r="A9" s="2" t="s">
        <v>302</v>
      </c>
      <c r="B9" s="72"/>
      <c r="C9" s="182">
        <f t="shared" si="0"/>
        <v>800</v>
      </c>
      <c r="D9" s="161"/>
      <c r="E9" s="161"/>
      <c r="F9" s="161"/>
      <c r="G9" s="161"/>
      <c r="H9" s="149"/>
      <c r="I9" s="150"/>
      <c r="J9" s="149"/>
      <c r="K9" s="151"/>
      <c r="L9" s="75"/>
      <c r="M9" s="75"/>
      <c r="N9" s="75"/>
      <c r="O9" s="75"/>
      <c r="P9" s="74" t="s">
        <v>7</v>
      </c>
      <c r="Q9" s="73">
        <v>200</v>
      </c>
      <c r="R9" s="74" t="s">
        <v>20</v>
      </c>
      <c r="S9" s="74">
        <v>200</v>
      </c>
      <c r="T9" s="80"/>
      <c r="U9" s="80"/>
      <c r="V9" s="80"/>
      <c r="W9" s="76"/>
      <c r="X9" s="134"/>
      <c r="Y9" s="104"/>
      <c r="Z9" s="104"/>
      <c r="AA9" s="102"/>
      <c r="AB9" s="275"/>
      <c r="AC9" s="275"/>
      <c r="AD9" s="275"/>
      <c r="AE9" s="275"/>
      <c r="AF9" s="282" t="s">
        <v>7</v>
      </c>
      <c r="AG9" s="282">
        <v>200</v>
      </c>
      <c r="AH9" s="282" t="s">
        <v>20</v>
      </c>
      <c r="AI9" s="282">
        <v>200</v>
      </c>
    </row>
    <row r="10" spans="1:35" x14ac:dyDescent="0.25">
      <c r="A10" s="2" t="s">
        <v>303</v>
      </c>
      <c r="B10" s="3"/>
      <c r="C10" s="182">
        <f t="shared" si="0"/>
        <v>400</v>
      </c>
      <c r="D10" s="160"/>
      <c r="E10" s="160"/>
      <c r="F10" s="160"/>
      <c r="G10" s="160"/>
      <c r="H10" s="147"/>
      <c r="I10" s="148"/>
      <c r="J10" s="147"/>
      <c r="K10" s="147"/>
      <c r="L10" s="14"/>
      <c r="M10" s="15"/>
      <c r="N10" s="14"/>
      <c r="O10" s="14"/>
      <c r="P10" s="46" t="s">
        <v>7</v>
      </c>
      <c r="Q10" s="47">
        <v>200</v>
      </c>
      <c r="R10" s="46" t="s">
        <v>19</v>
      </c>
      <c r="S10" s="46">
        <v>200</v>
      </c>
      <c r="T10" s="76"/>
      <c r="U10" s="77"/>
      <c r="V10" s="76"/>
      <c r="W10" s="76"/>
      <c r="X10" s="132"/>
      <c r="Y10" s="103"/>
      <c r="Z10" s="102"/>
      <c r="AA10" s="102"/>
      <c r="AB10" s="275"/>
      <c r="AC10" s="275"/>
      <c r="AD10" s="275"/>
      <c r="AE10" s="275"/>
      <c r="AF10" s="282"/>
      <c r="AG10" s="282"/>
      <c r="AH10" s="282"/>
      <c r="AI10" s="282"/>
    </row>
    <row r="11" spans="1:35" x14ac:dyDescent="0.25">
      <c r="A11" s="2" t="s">
        <v>676</v>
      </c>
      <c r="B11" s="187"/>
      <c r="C11" s="334">
        <f t="shared" si="0"/>
        <v>400</v>
      </c>
      <c r="D11" s="249"/>
      <c r="E11" s="161"/>
      <c r="F11" s="161"/>
      <c r="G11" s="161"/>
      <c r="H11" s="149"/>
      <c r="I11" s="150"/>
      <c r="J11" s="149"/>
      <c r="K11" s="151"/>
      <c r="L11" s="75"/>
      <c r="M11" s="75"/>
      <c r="N11" s="75"/>
      <c r="O11" s="75"/>
      <c r="P11" s="46"/>
      <c r="Q11" s="73"/>
      <c r="R11" s="74"/>
      <c r="S11" s="74"/>
      <c r="T11" s="76"/>
      <c r="U11" s="77"/>
      <c r="V11" s="76"/>
      <c r="W11" s="76"/>
      <c r="X11" s="132"/>
      <c r="Y11" s="103"/>
      <c r="Z11" s="102"/>
      <c r="AA11" s="102"/>
      <c r="AB11" s="275"/>
      <c r="AC11" s="275"/>
      <c r="AD11" s="275"/>
      <c r="AE11" s="275"/>
      <c r="AF11" s="282" t="s">
        <v>7</v>
      </c>
      <c r="AG11" s="282">
        <v>200</v>
      </c>
      <c r="AH11" s="282" t="s">
        <v>19</v>
      </c>
      <c r="AI11" s="282">
        <v>200</v>
      </c>
    </row>
    <row r="12" spans="1:35" x14ac:dyDescent="0.25">
      <c r="A12" s="2" t="s">
        <v>677</v>
      </c>
      <c r="B12" s="187"/>
      <c r="C12" s="334">
        <f t="shared" si="0"/>
        <v>400</v>
      </c>
      <c r="D12" s="249"/>
      <c r="E12" s="161"/>
      <c r="F12" s="161"/>
      <c r="G12" s="161"/>
      <c r="H12" s="149"/>
      <c r="I12" s="150"/>
      <c r="J12" s="149"/>
      <c r="K12" s="155"/>
      <c r="L12" s="166"/>
      <c r="M12" s="166"/>
      <c r="N12" s="166"/>
      <c r="O12" s="166"/>
      <c r="P12" s="48"/>
      <c r="Q12" s="167"/>
      <c r="R12" s="168"/>
      <c r="S12" s="168"/>
      <c r="T12" s="78"/>
      <c r="U12" s="79"/>
      <c r="V12" s="78"/>
      <c r="W12" s="78"/>
      <c r="X12" s="142"/>
      <c r="Y12" s="169"/>
      <c r="Z12" s="169"/>
      <c r="AA12" s="105"/>
      <c r="AB12" s="275"/>
      <c r="AC12" s="275"/>
      <c r="AD12" s="275"/>
      <c r="AE12" s="275"/>
      <c r="AF12" s="282" t="s">
        <v>7</v>
      </c>
      <c r="AG12" s="282">
        <v>200</v>
      </c>
      <c r="AH12" s="282" t="s">
        <v>8</v>
      </c>
      <c r="AI12" s="282">
        <v>200</v>
      </c>
    </row>
    <row r="13" spans="1:35" x14ac:dyDescent="0.25">
      <c r="A13" s="2" t="s">
        <v>681</v>
      </c>
      <c r="B13" s="187"/>
      <c r="C13" s="334">
        <f t="shared" si="0"/>
        <v>400</v>
      </c>
      <c r="D13" s="249"/>
      <c r="E13" s="161"/>
      <c r="F13" s="161"/>
      <c r="G13" s="161"/>
      <c r="H13" s="149"/>
      <c r="I13" s="150"/>
      <c r="J13" s="149"/>
      <c r="K13" s="155"/>
      <c r="L13" s="166"/>
      <c r="M13" s="166"/>
      <c r="N13" s="166"/>
      <c r="O13" s="166"/>
      <c r="P13" s="48"/>
      <c r="Q13" s="167"/>
      <c r="R13" s="168"/>
      <c r="S13" s="168"/>
      <c r="T13" s="141"/>
      <c r="U13" s="141"/>
      <c r="V13" s="141"/>
      <c r="W13" s="78"/>
      <c r="X13" s="137"/>
      <c r="Y13" s="106"/>
      <c r="Z13" s="105"/>
      <c r="AA13" s="105"/>
      <c r="AB13" s="275"/>
      <c r="AC13" s="275"/>
      <c r="AD13" s="275"/>
      <c r="AE13" s="275"/>
      <c r="AF13" s="282" t="s">
        <v>8</v>
      </c>
      <c r="AG13" s="282">
        <v>200</v>
      </c>
      <c r="AH13" s="282" t="s">
        <v>20</v>
      </c>
      <c r="AI13" s="282">
        <v>200</v>
      </c>
    </row>
    <row r="14" spans="1:35" x14ac:dyDescent="0.25">
      <c r="A14" s="2" t="s">
        <v>678</v>
      </c>
      <c r="B14" s="187"/>
      <c r="C14" s="334">
        <f t="shared" si="0"/>
        <v>387</v>
      </c>
      <c r="D14" s="249"/>
      <c r="E14" s="161"/>
      <c r="F14" s="161"/>
      <c r="G14" s="161"/>
      <c r="H14" s="149"/>
      <c r="I14" s="150"/>
      <c r="J14" s="149"/>
      <c r="K14" s="155"/>
      <c r="L14" s="75"/>
      <c r="M14" s="75"/>
      <c r="N14" s="75"/>
      <c r="O14" s="75"/>
      <c r="P14" s="46"/>
      <c r="Q14" s="73"/>
      <c r="R14" s="74"/>
      <c r="S14" s="74"/>
      <c r="T14" s="76"/>
      <c r="U14" s="77"/>
      <c r="V14" s="76"/>
      <c r="W14" s="78"/>
      <c r="X14" s="102"/>
      <c r="Y14" s="103"/>
      <c r="Z14" s="102"/>
      <c r="AA14" s="105"/>
      <c r="AB14" s="275"/>
      <c r="AC14" s="275"/>
      <c r="AD14" s="275"/>
      <c r="AE14" s="275"/>
      <c r="AF14" s="282" t="s">
        <v>7</v>
      </c>
      <c r="AG14" s="282">
        <v>187</v>
      </c>
      <c r="AH14" s="282" t="s">
        <v>19</v>
      </c>
      <c r="AI14" s="282">
        <v>200</v>
      </c>
    </row>
    <row r="15" spans="1:35" x14ac:dyDescent="0.25">
      <c r="A15" s="2" t="s">
        <v>682</v>
      </c>
      <c r="B15" s="187"/>
      <c r="C15" s="334">
        <f t="shared" si="0"/>
        <v>349</v>
      </c>
      <c r="D15" s="249"/>
      <c r="E15" s="161"/>
      <c r="F15" s="161"/>
      <c r="G15" s="161"/>
      <c r="H15" s="149"/>
      <c r="I15" s="150"/>
      <c r="J15" s="149"/>
      <c r="K15" s="155"/>
      <c r="L15" s="75"/>
      <c r="M15" s="75"/>
      <c r="N15" s="75"/>
      <c r="O15" s="75"/>
      <c r="P15" s="136"/>
      <c r="Q15" s="73"/>
      <c r="R15" s="74"/>
      <c r="S15" s="74"/>
      <c r="T15" s="80"/>
      <c r="U15" s="80"/>
      <c r="V15" s="80"/>
      <c r="W15" s="78"/>
      <c r="X15" s="134"/>
      <c r="Y15" s="104"/>
      <c r="Z15" s="104"/>
      <c r="AA15" s="105"/>
      <c r="AB15" s="275"/>
      <c r="AC15" s="275"/>
      <c r="AD15" s="275"/>
      <c r="AE15" s="275"/>
      <c r="AF15" s="282" t="s">
        <v>8</v>
      </c>
      <c r="AG15" s="282">
        <v>200</v>
      </c>
      <c r="AH15" s="282" t="s">
        <v>19</v>
      </c>
      <c r="AI15" s="282">
        <v>149</v>
      </c>
    </row>
    <row r="16" spans="1:35" x14ac:dyDescent="0.25">
      <c r="A16" s="2" t="s">
        <v>683</v>
      </c>
      <c r="B16" s="187"/>
      <c r="C16" s="334">
        <f t="shared" si="0"/>
        <v>317</v>
      </c>
      <c r="D16" s="249"/>
      <c r="E16" s="161"/>
      <c r="F16" s="161"/>
      <c r="G16" s="161"/>
      <c r="H16" s="149"/>
      <c r="I16" s="150"/>
      <c r="J16" s="149"/>
      <c r="K16" s="155"/>
      <c r="L16" s="75"/>
      <c r="M16" s="75"/>
      <c r="N16" s="75"/>
      <c r="O16" s="75"/>
      <c r="P16" s="74"/>
      <c r="Q16" s="73"/>
      <c r="R16" s="74"/>
      <c r="S16" s="74"/>
      <c r="T16" s="76"/>
      <c r="U16" s="77"/>
      <c r="V16" s="76"/>
      <c r="W16" s="78"/>
      <c r="X16" s="102"/>
      <c r="Y16" s="103"/>
      <c r="Z16" s="102"/>
      <c r="AA16" s="105"/>
      <c r="AB16" s="275"/>
      <c r="AC16" s="275"/>
      <c r="AD16" s="275"/>
      <c r="AE16" s="275"/>
      <c r="AF16" s="282" t="s">
        <v>8</v>
      </c>
      <c r="AG16" s="282">
        <v>200</v>
      </c>
      <c r="AH16" s="282" t="s">
        <v>19</v>
      </c>
      <c r="AI16" s="282">
        <v>117</v>
      </c>
    </row>
    <row r="17" spans="1:35" x14ac:dyDescent="0.25">
      <c r="A17" s="4" t="s">
        <v>305</v>
      </c>
      <c r="B17" s="5"/>
      <c r="C17" s="182">
        <f t="shared" si="0"/>
        <v>190</v>
      </c>
      <c r="D17" s="162"/>
      <c r="E17" s="162"/>
      <c r="F17" s="162"/>
      <c r="G17" s="162"/>
      <c r="H17" s="152"/>
      <c r="I17" s="153"/>
      <c r="J17" s="152"/>
      <c r="K17" s="154"/>
      <c r="L17" s="14"/>
      <c r="M17" s="15"/>
      <c r="N17" s="14"/>
      <c r="O17" s="14"/>
      <c r="P17" s="46" t="s">
        <v>7</v>
      </c>
      <c r="Q17" s="47">
        <v>29</v>
      </c>
      <c r="R17" s="46" t="s">
        <v>19</v>
      </c>
      <c r="S17" s="46">
        <v>19</v>
      </c>
      <c r="T17" s="76"/>
      <c r="U17" s="77"/>
      <c r="V17" s="76"/>
      <c r="W17" s="78"/>
      <c r="X17" s="132" t="s">
        <v>7</v>
      </c>
      <c r="Y17" s="103">
        <v>32</v>
      </c>
      <c r="Z17" s="102" t="s">
        <v>19</v>
      </c>
      <c r="AA17" s="105">
        <v>30</v>
      </c>
      <c r="AB17" s="275"/>
      <c r="AC17" s="275"/>
      <c r="AD17" s="275"/>
      <c r="AE17" s="275"/>
      <c r="AF17" s="282" t="s">
        <v>7</v>
      </c>
      <c r="AG17" s="282">
        <v>49</v>
      </c>
      <c r="AH17" s="282" t="s">
        <v>19</v>
      </c>
      <c r="AI17" s="282">
        <v>31</v>
      </c>
    </row>
    <row r="18" spans="1:35" x14ac:dyDescent="0.25">
      <c r="A18" s="2" t="s">
        <v>304</v>
      </c>
      <c r="B18" s="3"/>
      <c r="C18" s="182">
        <f t="shared" si="0"/>
        <v>182</v>
      </c>
      <c r="D18" s="160"/>
      <c r="E18" s="160"/>
      <c r="F18" s="171"/>
      <c r="G18" s="160"/>
      <c r="H18" s="147"/>
      <c r="I18" s="148"/>
      <c r="J18" s="147"/>
      <c r="K18" s="154"/>
      <c r="L18" s="14"/>
      <c r="M18" s="15"/>
      <c r="N18" s="14"/>
      <c r="O18" s="14"/>
      <c r="P18" s="46" t="s">
        <v>7</v>
      </c>
      <c r="Q18" s="47">
        <v>71</v>
      </c>
      <c r="R18" s="46" t="s">
        <v>19</v>
      </c>
      <c r="S18" s="46">
        <v>111</v>
      </c>
      <c r="T18" s="76"/>
      <c r="U18" s="77"/>
      <c r="V18" s="76"/>
      <c r="W18" s="78"/>
      <c r="X18" s="102"/>
      <c r="Y18" s="103"/>
      <c r="Z18" s="102"/>
      <c r="AA18" s="105"/>
      <c r="AB18" s="275"/>
      <c r="AC18" s="275"/>
      <c r="AD18" s="275"/>
      <c r="AE18" s="275"/>
      <c r="AF18" s="282"/>
      <c r="AG18" s="282"/>
      <c r="AH18" s="282"/>
      <c r="AI18" s="282"/>
    </row>
    <row r="19" spans="1:35" x14ac:dyDescent="0.25">
      <c r="A19" s="2" t="s">
        <v>684</v>
      </c>
      <c r="B19" s="187"/>
      <c r="C19" s="334">
        <f t="shared" si="0"/>
        <v>180</v>
      </c>
      <c r="D19" s="249"/>
      <c r="E19" s="161"/>
      <c r="F19" s="161"/>
      <c r="G19" s="161"/>
      <c r="H19" s="149"/>
      <c r="I19" s="150"/>
      <c r="J19" s="149"/>
      <c r="K19" s="155"/>
      <c r="L19" s="75"/>
      <c r="M19" s="75"/>
      <c r="N19" s="75"/>
      <c r="O19" s="75"/>
      <c r="P19" s="46"/>
      <c r="Q19" s="73"/>
      <c r="R19" s="74"/>
      <c r="S19" s="74"/>
      <c r="T19" s="76"/>
      <c r="U19" s="77"/>
      <c r="V19" s="76"/>
      <c r="W19" s="78"/>
      <c r="X19" s="134"/>
      <c r="Y19" s="104"/>
      <c r="Z19" s="104"/>
      <c r="AA19" s="105"/>
      <c r="AB19" s="275"/>
      <c r="AC19" s="275"/>
      <c r="AD19" s="275"/>
      <c r="AE19" s="275"/>
      <c r="AF19" s="282" t="s">
        <v>8</v>
      </c>
      <c r="AG19" s="282">
        <v>125</v>
      </c>
      <c r="AH19" s="282" t="s">
        <v>19</v>
      </c>
      <c r="AI19" s="282">
        <v>55</v>
      </c>
    </row>
    <row r="20" spans="1:35" x14ac:dyDescent="0.25">
      <c r="A20" s="2" t="s">
        <v>516</v>
      </c>
      <c r="B20" s="72"/>
      <c r="C20" s="182">
        <f t="shared" si="0"/>
        <v>164</v>
      </c>
      <c r="D20" s="161"/>
      <c r="E20" s="161"/>
      <c r="F20" s="161"/>
      <c r="G20" s="161"/>
      <c r="H20" s="144"/>
      <c r="I20" s="145"/>
      <c r="J20" s="144"/>
      <c r="K20" s="146"/>
      <c r="L20" s="75"/>
      <c r="M20" s="75"/>
      <c r="N20" s="75"/>
      <c r="O20" s="75"/>
      <c r="P20" s="74"/>
      <c r="Q20" s="73"/>
      <c r="R20" s="74"/>
      <c r="S20" s="74"/>
      <c r="T20" s="80" t="s">
        <v>7</v>
      </c>
      <c r="U20" s="80">
        <v>31</v>
      </c>
      <c r="V20" s="80" t="s">
        <v>19</v>
      </c>
      <c r="W20" s="78">
        <v>133</v>
      </c>
      <c r="X20" s="134"/>
      <c r="Y20" s="104"/>
      <c r="Z20" s="104"/>
      <c r="AA20" s="105"/>
      <c r="AB20" s="275"/>
      <c r="AC20" s="275"/>
      <c r="AD20" s="275"/>
      <c r="AE20" s="275"/>
      <c r="AF20" s="282"/>
      <c r="AG20" s="282"/>
      <c r="AH20" s="282"/>
      <c r="AI20" s="282"/>
    </row>
    <row r="21" spans="1:35" x14ac:dyDescent="0.25">
      <c r="A21" s="2" t="s">
        <v>565</v>
      </c>
      <c r="B21" s="3"/>
      <c r="C21" s="182">
        <f t="shared" si="0"/>
        <v>158</v>
      </c>
      <c r="D21" s="160"/>
      <c r="E21" s="160"/>
      <c r="F21" s="160"/>
      <c r="G21" s="160"/>
      <c r="H21" s="147"/>
      <c r="I21" s="148"/>
      <c r="J21" s="147"/>
      <c r="K21" s="154"/>
      <c r="L21" s="14"/>
      <c r="M21" s="15"/>
      <c r="N21" s="14"/>
      <c r="O21" s="14"/>
      <c r="P21" s="46"/>
      <c r="Q21" s="47"/>
      <c r="R21" s="46"/>
      <c r="S21" s="46"/>
      <c r="T21" s="76"/>
      <c r="U21" s="77"/>
      <c r="V21" s="76"/>
      <c r="W21" s="78"/>
      <c r="X21" s="102" t="s">
        <v>7</v>
      </c>
      <c r="Y21" s="103">
        <v>53</v>
      </c>
      <c r="Z21" s="102" t="s">
        <v>19</v>
      </c>
      <c r="AA21" s="105">
        <v>105</v>
      </c>
      <c r="AB21" s="275"/>
      <c r="AC21" s="275"/>
      <c r="AD21" s="275"/>
      <c r="AE21" s="275"/>
      <c r="AF21" s="282"/>
      <c r="AG21" s="282"/>
      <c r="AH21" s="282"/>
      <c r="AI21" s="282"/>
    </row>
    <row r="22" spans="1:35" x14ac:dyDescent="0.25">
      <c r="A22" s="4" t="s">
        <v>636</v>
      </c>
      <c r="B22" s="5"/>
      <c r="C22" s="182">
        <f t="shared" si="0"/>
        <v>124</v>
      </c>
      <c r="D22" s="164"/>
      <c r="E22" s="164"/>
      <c r="F22" s="164"/>
      <c r="G22" s="164"/>
      <c r="H22" s="158"/>
      <c r="I22" s="159"/>
      <c r="J22" s="158"/>
      <c r="K22" s="157"/>
      <c r="L22" s="22"/>
      <c r="M22" s="22"/>
      <c r="N22" s="22"/>
      <c r="O22" s="22"/>
      <c r="P22" s="74"/>
      <c r="Q22" s="135"/>
      <c r="R22" s="136"/>
      <c r="S22" s="136"/>
      <c r="T22" s="80"/>
      <c r="U22" s="80"/>
      <c r="V22" s="80"/>
      <c r="W22" s="78"/>
      <c r="X22" s="134"/>
      <c r="Y22" s="104"/>
      <c r="Z22" s="104"/>
      <c r="AA22" s="105"/>
      <c r="AB22" s="275" t="s">
        <v>7</v>
      </c>
      <c r="AC22" s="275">
        <v>55</v>
      </c>
      <c r="AD22" s="275" t="s">
        <v>19</v>
      </c>
      <c r="AE22" s="275">
        <v>69</v>
      </c>
      <c r="AF22" s="282"/>
      <c r="AG22" s="282"/>
      <c r="AH22" s="282"/>
      <c r="AI22" s="282"/>
    </row>
    <row r="23" spans="1:35" x14ac:dyDescent="0.25">
      <c r="A23" s="2" t="s">
        <v>570</v>
      </c>
      <c r="B23" s="3"/>
      <c r="C23" s="182">
        <f t="shared" si="0"/>
        <v>117</v>
      </c>
      <c r="D23" s="163"/>
      <c r="E23" s="163"/>
      <c r="F23" s="163"/>
      <c r="G23" s="163"/>
      <c r="H23" s="156"/>
      <c r="I23" s="143"/>
      <c r="J23" s="156"/>
      <c r="K23" s="157"/>
      <c r="L23" s="22"/>
      <c r="M23" s="22"/>
      <c r="N23" s="22"/>
      <c r="O23" s="22"/>
      <c r="P23" s="136"/>
      <c r="Q23" s="135"/>
      <c r="R23" s="136"/>
      <c r="S23" s="136"/>
      <c r="T23" s="80"/>
      <c r="U23" s="80"/>
      <c r="V23" s="80"/>
      <c r="W23" s="78"/>
      <c r="X23" s="134" t="s">
        <v>19</v>
      </c>
      <c r="Y23" s="134">
        <v>20</v>
      </c>
      <c r="Z23" s="134"/>
      <c r="AA23" s="137"/>
      <c r="AB23" s="275"/>
      <c r="AC23" s="275"/>
      <c r="AD23" s="275"/>
      <c r="AE23" s="275"/>
      <c r="AF23" s="282" t="s">
        <v>7</v>
      </c>
      <c r="AG23" s="282">
        <v>49</v>
      </c>
      <c r="AH23" s="282" t="s">
        <v>19</v>
      </c>
      <c r="AI23" s="282">
        <v>48</v>
      </c>
    </row>
    <row r="24" spans="1:35" x14ac:dyDescent="0.25">
      <c r="A24" s="2" t="s">
        <v>680</v>
      </c>
      <c r="B24" s="187"/>
      <c r="C24" s="334">
        <f t="shared" si="0"/>
        <v>108</v>
      </c>
      <c r="D24" s="249"/>
      <c r="E24" s="161"/>
      <c r="F24" s="161"/>
      <c r="G24" s="161"/>
      <c r="H24" s="149"/>
      <c r="I24" s="150"/>
      <c r="J24" s="149"/>
      <c r="K24" s="155"/>
      <c r="L24" s="75"/>
      <c r="M24" s="75"/>
      <c r="N24" s="75"/>
      <c r="O24" s="75"/>
      <c r="P24" s="46"/>
      <c r="Q24" s="73"/>
      <c r="R24" s="74"/>
      <c r="S24" s="74"/>
      <c r="T24" s="80"/>
      <c r="U24" s="80"/>
      <c r="V24" s="80"/>
      <c r="W24" s="78"/>
      <c r="X24" s="134"/>
      <c r="Y24" s="104"/>
      <c r="Z24" s="104"/>
      <c r="AA24" s="105"/>
      <c r="AB24" s="275"/>
      <c r="AC24" s="275"/>
      <c r="AD24" s="275"/>
      <c r="AE24" s="275"/>
      <c r="AF24" s="282" t="s">
        <v>7</v>
      </c>
      <c r="AG24" s="282">
        <v>20</v>
      </c>
      <c r="AH24" s="282" t="s">
        <v>19</v>
      </c>
      <c r="AI24" s="282">
        <v>88</v>
      </c>
    </row>
    <row r="25" spans="1:35" x14ac:dyDescent="0.25">
      <c r="A25" s="2" t="s">
        <v>568</v>
      </c>
      <c r="B25" s="3"/>
      <c r="C25" s="182">
        <f t="shared" si="0"/>
        <v>100</v>
      </c>
      <c r="D25" s="160"/>
      <c r="E25" s="160"/>
      <c r="F25" s="160"/>
      <c r="G25" s="160"/>
      <c r="H25" s="147"/>
      <c r="I25" s="148"/>
      <c r="J25" s="147"/>
      <c r="K25" s="154"/>
      <c r="L25" s="14"/>
      <c r="M25" s="15"/>
      <c r="N25" s="14"/>
      <c r="O25" s="14"/>
      <c r="P25" s="46"/>
      <c r="Q25" s="47"/>
      <c r="R25" s="46"/>
      <c r="S25" s="46"/>
      <c r="T25" s="76"/>
      <c r="U25" s="77"/>
      <c r="V25" s="76"/>
      <c r="W25" s="78"/>
      <c r="X25" s="132" t="s">
        <v>7</v>
      </c>
      <c r="Y25" s="133">
        <v>35</v>
      </c>
      <c r="Z25" s="132" t="s">
        <v>19</v>
      </c>
      <c r="AA25" s="137">
        <v>65</v>
      </c>
      <c r="AB25" s="275"/>
      <c r="AC25" s="275"/>
      <c r="AD25" s="275"/>
      <c r="AE25" s="275"/>
      <c r="AF25" s="282"/>
      <c r="AG25" s="282"/>
      <c r="AH25" s="282"/>
      <c r="AI25" s="282"/>
    </row>
    <row r="26" spans="1:35" x14ac:dyDescent="0.25">
      <c r="A26" s="2" t="s">
        <v>518</v>
      </c>
      <c r="B26" s="187"/>
      <c r="C26" s="336">
        <f t="shared" si="0"/>
        <v>95</v>
      </c>
      <c r="D26" s="249"/>
      <c r="E26" s="161"/>
      <c r="F26" s="161"/>
      <c r="G26" s="161"/>
      <c r="H26" s="144"/>
      <c r="I26" s="145"/>
      <c r="J26" s="144"/>
      <c r="K26" s="146"/>
      <c r="L26" s="166"/>
      <c r="M26" s="166"/>
      <c r="N26" s="166"/>
      <c r="O26" s="166"/>
      <c r="P26" s="74"/>
      <c r="Q26" s="167"/>
      <c r="R26" s="168"/>
      <c r="S26" s="168"/>
      <c r="T26" s="141" t="s">
        <v>7</v>
      </c>
      <c r="U26" s="141">
        <v>40</v>
      </c>
      <c r="V26" s="141" t="s">
        <v>19</v>
      </c>
      <c r="W26" s="78">
        <v>55</v>
      </c>
      <c r="X26" s="134"/>
      <c r="Y26" s="104"/>
      <c r="Z26" s="104"/>
      <c r="AA26" s="105"/>
      <c r="AB26" s="275"/>
      <c r="AC26" s="275"/>
      <c r="AD26" s="275"/>
      <c r="AE26" s="275"/>
      <c r="AF26" s="282"/>
      <c r="AG26" s="282"/>
      <c r="AH26" s="282"/>
      <c r="AI26" s="282"/>
    </row>
    <row r="27" spans="1:35" x14ac:dyDescent="0.25">
      <c r="A27" s="2" t="s">
        <v>515</v>
      </c>
      <c r="B27" s="304"/>
      <c r="C27" s="307">
        <f t="shared" si="0"/>
        <v>90</v>
      </c>
      <c r="D27" s="335"/>
      <c r="E27" s="160"/>
      <c r="F27" s="160"/>
      <c r="G27" s="160"/>
      <c r="H27" s="147"/>
      <c r="I27" s="148"/>
      <c r="J27" s="147"/>
      <c r="K27" s="154"/>
      <c r="L27" s="191"/>
      <c r="M27" s="192"/>
      <c r="N27" s="193"/>
      <c r="O27" s="194"/>
      <c r="P27" s="46"/>
      <c r="Q27" s="47"/>
      <c r="R27" s="46"/>
      <c r="S27" s="46"/>
      <c r="T27" s="76" t="s">
        <v>7</v>
      </c>
      <c r="U27" s="77">
        <v>52</v>
      </c>
      <c r="V27" s="76" t="s">
        <v>19</v>
      </c>
      <c r="W27" s="78">
        <v>38</v>
      </c>
      <c r="X27" s="132"/>
      <c r="Y27" s="103"/>
      <c r="Z27" s="102"/>
      <c r="AA27" s="105"/>
      <c r="AB27" s="275"/>
      <c r="AC27" s="275"/>
      <c r="AD27" s="275"/>
      <c r="AE27" s="275"/>
      <c r="AF27" s="282"/>
      <c r="AG27" s="282"/>
      <c r="AH27" s="282"/>
      <c r="AI27" s="282"/>
    </row>
    <row r="28" spans="1:35" x14ac:dyDescent="0.25">
      <c r="A28" s="71" t="s">
        <v>177</v>
      </c>
      <c r="B28" s="244"/>
      <c r="C28" s="307">
        <f t="shared" si="0"/>
        <v>61</v>
      </c>
      <c r="D28" s="246"/>
      <c r="E28" s="161"/>
      <c r="F28" s="161"/>
      <c r="G28" s="161"/>
      <c r="H28" s="149" t="s">
        <v>7</v>
      </c>
      <c r="I28" s="150">
        <v>61</v>
      </c>
      <c r="J28" s="149"/>
      <c r="K28" s="155"/>
      <c r="L28" s="183"/>
      <c r="M28" s="184"/>
      <c r="N28" s="184"/>
      <c r="O28" s="185"/>
      <c r="P28" s="74"/>
      <c r="Q28" s="73"/>
      <c r="R28" s="74"/>
      <c r="S28" s="74"/>
      <c r="T28" s="80"/>
      <c r="U28" s="80"/>
      <c r="V28" s="80"/>
      <c r="W28" s="78"/>
      <c r="X28" s="134"/>
      <c r="Y28" s="104"/>
      <c r="Z28" s="104"/>
      <c r="AA28" s="105"/>
      <c r="AB28" s="275"/>
      <c r="AC28" s="275"/>
      <c r="AD28" s="275"/>
      <c r="AE28" s="275"/>
      <c r="AF28" s="282"/>
      <c r="AG28" s="282"/>
      <c r="AH28" s="282"/>
      <c r="AI28" s="282"/>
    </row>
    <row r="29" spans="1:35" x14ac:dyDescent="0.25">
      <c r="A29" s="2" t="s">
        <v>517</v>
      </c>
      <c r="B29" s="304"/>
      <c r="C29" s="307">
        <f t="shared" si="0"/>
        <v>56</v>
      </c>
      <c r="D29" s="335"/>
      <c r="E29" s="160"/>
      <c r="F29" s="160"/>
      <c r="G29" s="160"/>
      <c r="H29" s="147"/>
      <c r="I29" s="148"/>
      <c r="J29" s="147"/>
      <c r="K29" s="154"/>
      <c r="L29" s="191"/>
      <c r="M29" s="192"/>
      <c r="N29" s="193"/>
      <c r="O29" s="194"/>
      <c r="P29" s="46"/>
      <c r="Q29" s="47"/>
      <c r="R29" s="46"/>
      <c r="S29" s="46"/>
      <c r="T29" s="76" t="s">
        <v>7</v>
      </c>
      <c r="U29" s="77">
        <v>18</v>
      </c>
      <c r="V29" s="76" t="s">
        <v>19</v>
      </c>
      <c r="W29" s="78">
        <v>38</v>
      </c>
      <c r="X29" s="102"/>
      <c r="Y29" s="103"/>
      <c r="Z29" s="102"/>
      <c r="AA29" s="105"/>
      <c r="AB29" s="275"/>
      <c r="AC29" s="275"/>
      <c r="AD29" s="275"/>
      <c r="AE29" s="275"/>
      <c r="AF29" s="282"/>
      <c r="AG29" s="282"/>
      <c r="AH29" s="282"/>
      <c r="AI29" s="282"/>
    </row>
    <row r="30" spans="1:35" x14ac:dyDescent="0.25">
      <c r="A30" s="4" t="s">
        <v>306</v>
      </c>
      <c r="B30" s="304"/>
      <c r="C30" s="307">
        <f t="shared" si="0"/>
        <v>55</v>
      </c>
      <c r="D30" s="335"/>
      <c r="E30" s="162"/>
      <c r="F30" s="162"/>
      <c r="G30" s="162"/>
      <c r="H30" s="152"/>
      <c r="I30" s="153"/>
      <c r="J30" s="152"/>
      <c r="K30" s="154"/>
      <c r="L30" s="191"/>
      <c r="M30" s="192"/>
      <c r="N30" s="193"/>
      <c r="O30" s="194"/>
      <c r="P30" s="46" t="s">
        <v>19</v>
      </c>
      <c r="Q30" s="47">
        <v>55</v>
      </c>
      <c r="R30" s="46"/>
      <c r="S30" s="46"/>
      <c r="T30" s="76"/>
      <c r="U30" s="77"/>
      <c r="V30" s="76"/>
      <c r="W30" s="78"/>
      <c r="X30" s="102"/>
      <c r="Y30" s="103"/>
      <c r="Z30" s="102"/>
      <c r="AA30" s="105"/>
      <c r="AB30" s="275"/>
      <c r="AC30" s="275"/>
      <c r="AD30" s="275"/>
      <c r="AE30" s="275"/>
      <c r="AF30" s="282"/>
      <c r="AG30" s="282"/>
      <c r="AH30" s="282"/>
      <c r="AI30" s="282"/>
    </row>
    <row r="31" spans="1:35" x14ac:dyDescent="0.25">
      <c r="A31" s="4" t="s">
        <v>566</v>
      </c>
      <c r="B31" s="304"/>
      <c r="C31" s="307">
        <f t="shared" si="0"/>
        <v>52</v>
      </c>
      <c r="D31" s="335"/>
      <c r="E31" s="162"/>
      <c r="F31" s="162"/>
      <c r="G31" s="162"/>
      <c r="H31" s="152"/>
      <c r="I31" s="153"/>
      <c r="J31" s="152"/>
      <c r="K31" s="154"/>
      <c r="L31" s="191"/>
      <c r="M31" s="192"/>
      <c r="N31" s="193"/>
      <c r="O31" s="194"/>
      <c r="P31" s="46"/>
      <c r="Q31" s="47"/>
      <c r="R31" s="46"/>
      <c r="S31" s="46"/>
      <c r="T31" s="76"/>
      <c r="U31" s="77"/>
      <c r="V31" s="76"/>
      <c r="W31" s="78"/>
      <c r="X31" s="132" t="s">
        <v>7</v>
      </c>
      <c r="Y31" s="133">
        <v>52</v>
      </c>
      <c r="Z31" s="132"/>
      <c r="AA31" s="137"/>
      <c r="AB31" s="275"/>
      <c r="AC31" s="275"/>
      <c r="AD31" s="275"/>
      <c r="AE31" s="275"/>
      <c r="AF31" s="282"/>
      <c r="AG31" s="282"/>
      <c r="AH31" s="282"/>
      <c r="AI31" s="282"/>
    </row>
    <row r="32" spans="1:35" x14ac:dyDescent="0.25">
      <c r="A32" s="2" t="s">
        <v>679</v>
      </c>
      <c r="B32" s="244"/>
      <c r="C32" s="245">
        <f t="shared" si="0"/>
        <v>47</v>
      </c>
      <c r="D32" s="246"/>
      <c r="E32" s="161"/>
      <c r="F32" s="161"/>
      <c r="G32" s="161"/>
      <c r="H32" s="149"/>
      <c r="I32" s="150"/>
      <c r="J32" s="149"/>
      <c r="K32" s="155"/>
      <c r="L32" s="183"/>
      <c r="M32" s="184"/>
      <c r="N32" s="184"/>
      <c r="O32" s="185"/>
      <c r="P32" s="46"/>
      <c r="Q32" s="73"/>
      <c r="R32" s="74"/>
      <c r="S32" s="74"/>
      <c r="T32" s="76"/>
      <c r="U32" s="77"/>
      <c r="V32" s="76"/>
      <c r="W32" s="78"/>
      <c r="X32" s="102"/>
      <c r="Y32" s="103"/>
      <c r="Z32" s="102"/>
      <c r="AA32" s="105"/>
      <c r="AB32" s="275"/>
      <c r="AC32" s="275"/>
      <c r="AD32" s="275"/>
      <c r="AE32" s="275"/>
      <c r="AF32" s="282" t="s">
        <v>7</v>
      </c>
      <c r="AG32" s="282">
        <v>21</v>
      </c>
      <c r="AH32" s="282" t="s">
        <v>19</v>
      </c>
      <c r="AI32" s="282">
        <v>26</v>
      </c>
    </row>
    <row r="33" spans="1:35" x14ac:dyDescent="0.25">
      <c r="A33" s="2" t="s">
        <v>567</v>
      </c>
      <c r="B33" s="304"/>
      <c r="C33" s="307">
        <f t="shared" si="0"/>
        <v>45</v>
      </c>
      <c r="D33" s="335"/>
      <c r="E33" s="160"/>
      <c r="F33" s="160"/>
      <c r="G33" s="160"/>
      <c r="H33" s="147"/>
      <c r="I33" s="148"/>
      <c r="J33" s="147"/>
      <c r="K33" s="154"/>
      <c r="L33" s="191"/>
      <c r="M33" s="192"/>
      <c r="N33" s="193"/>
      <c r="O33" s="194"/>
      <c r="P33" s="46"/>
      <c r="Q33" s="47"/>
      <c r="R33" s="46"/>
      <c r="S33" s="46"/>
      <c r="T33" s="78"/>
      <c r="U33" s="79"/>
      <c r="V33" s="78"/>
      <c r="W33" s="78"/>
      <c r="X33" s="132" t="s">
        <v>7</v>
      </c>
      <c r="Y33" s="133">
        <v>45</v>
      </c>
      <c r="Z33" s="132"/>
      <c r="AA33" s="137"/>
      <c r="AB33" s="275"/>
      <c r="AC33" s="275"/>
      <c r="AD33" s="275"/>
      <c r="AE33" s="275"/>
      <c r="AF33" s="282"/>
      <c r="AG33" s="282"/>
      <c r="AH33" s="282"/>
      <c r="AI33" s="282"/>
    </row>
    <row r="34" spans="1:35" x14ac:dyDescent="0.25">
      <c r="A34" s="2" t="s">
        <v>520</v>
      </c>
      <c r="B34" s="244"/>
      <c r="C34" s="307">
        <f t="shared" si="0"/>
        <v>29</v>
      </c>
      <c r="D34" s="246"/>
      <c r="E34" s="161"/>
      <c r="F34" s="161"/>
      <c r="G34" s="161"/>
      <c r="H34" s="149"/>
      <c r="I34" s="150"/>
      <c r="J34" s="149"/>
      <c r="K34" s="155"/>
      <c r="L34" s="183"/>
      <c r="M34" s="184"/>
      <c r="N34" s="184"/>
      <c r="O34" s="185"/>
      <c r="P34" s="74"/>
      <c r="Q34" s="73"/>
      <c r="R34" s="74"/>
      <c r="S34" s="74"/>
      <c r="T34" s="80" t="s">
        <v>19</v>
      </c>
      <c r="U34" s="80">
        <v>29</v>
      </c>
      <c r="V34" s="80"/>
      <c r="W34" s="78"/>
      <c r="X34" s="104"/>
      <c r="Y34" s="104"/>
      <c r="Z34" s="104"/>
      <c r="AA34" s="105"/>
      <c r="AB34" s="275"/>
      <c r="AC34" s="275"/>
      <c r="AD34" s="275"/>
      <c r="AE34" s="275"/>
      <c r="AF34" s="282"/>
      <c r="AG34" s="282"/>
      <c r="AH34" s="282"/>
      <c r="AI34" s="282"/>
    </row>
    <row r="35" spans="1:35" x14ac:dyDescent="0.25">
      <c r="A35" s="4" t="s">
        <v>291</v>
      </c>
      <c r="B35" s="304"/>
      <c r="C35" s="307">
        <f t="shared" si="0"/>
        <v>12</v>
      </c>
      <c r="D35" s="335"/>
      <c r="E35" s="162"/>
      <c r="F35" s="162"/>
      <c r="G35" s="162"/>
      <c r="H35" s="152"/>
      <c r="I35" s="153"/>
      <c r="J35" s="152"/>
      <c r="K35" s="154"/>
      <c r="L35" s="191"/>
      <c r="M35" s="192"/>
      <c r="N35" s="193"/>
      <c r="O35" s="194"/>
      <c r="P35" s="46"/>
      <c r="Q35" s="47"/>
      <c r="R35" s="46"/>
      <c r="S35" s="46"/>
      <c r="T35" s="76" t="s">
        <v>19</v>
      </c>
      <c r="U35" s="77">
        <v>12</v>
      </c>
      <c r="V35" s="76"/>
      <c r="W35" s="78"/>
      <c r="X35" s="102"/>
      <c r="Y35" s="103"/>
      <c r="Z35" s="102"/>
      <c r="AA35" s="105"/>
      <c r="AB35" s="275"/>
      <c r="AC35" s="275"/>
      <c r="AD35" s="275"/>
      <c r="AE35" s="275"/>
      <c r="AF35" s="282"/>
      <c r="AG35" s="282"/>
      <c r="AH35" s="282"/>
      <c r="AI35" s="282"/>
    </row>
    <row r="36" spans="1:35" x14ac:dyDescent="0.25">
      <c r="B36" s="244"/>
      <c r="C36" s="248">
        <f t="shared" ref="C36:C53" si="1">SUM(E36,G36,I36,K36,M36,O36,Q36,S36,W36,U36,Y36,AA36,AC36,AE36,AG36,AI36)</f>
        <v>0</v>
      </c>
      <c r="D36" s="246"/>
      <c r="E36" s="161"/>
      <c r="F36" s="161"/>
      <c r="G36" s="161"/>
      <c r="H36" s="149"/>
      <c r="I36" s="150"/>
      <c r="J36" s="149"/>
      <c r="K36" s="155"/>
      <c r="L36" s="183"/>
      <c r="M36" s="184"/>
      <c r="N36" s="184"/>
      <c r="O36" s="185"/>
      <c r="P36" s="136"/>
      <c r="Q36" s="73"/>
      <c r="R36" s="74"/>
      <c r="S36" s="74"/>
      <c r="T36" s="76"/>
      <c r="U36" s="77"/>
      <c r="V36" s="76"/>
      <c r="W36" s="78"/>
      <c r="X36" s="102"/>
      <c r="Y36" s="103"/>
      <c r="Z36" s="102"/>
      <c r="AA36" s="105"/>
      <c r="AB36" s="275"/>
      <c r="AC36" s="275"/>
      <c r="AD36" s="275"/>
      <c r="AE36" s="275"/>
      <c r="AF36" s="282"/>
      <c r="AG36" s="282"/>
      <c r="AH36" s="282"/>
      <c r="AI36" s="282"/>
    </row>
    <row r="37" spans="1:35" x14ac:dyDescent="0.25">
      <c r="A37" s="71"/>
      <c r="B37" s="244"/>
      <c r="C37" s="245">
        <f t="shared" si="1"/>
        <v>0</v>
      </c>
      <c r="D37" s="246"/>
      <c r="E37" s="161"/>
      <c r="F37" s="161"/>
      <c r="G37" s="161"/>
      <c r="H37" s="149"/>
      <c r="I37" s="150"/>
      <c r="J37" s="149"/>
      <c r="K37" s="155"/>
      <c r="L37" s="183"/>
      <c r="M37" s="184"/>
      <c r="N37" s="184"/>
      <c r="O37" s="185"/>
      <c r="P37" s="46"/>
      <c r="Q37" s="73"/>
      <c r="R37" s="74"/>
      <c r="S37" s="74"/>
      <c r="T37" s="76"/>
      <c r="U37" s="77"/>
      <c r="V37" s="76"/>
      <c r="W37" s="78"/>
      <c r="X37" s="132"/>
      <c r="Y37" s="103"/>
      <c r="Z37" s="102"/>
      <c r="AA37" s="105"/>
      <c r="AB37" s="275"/>
      <c r="AC37" s="275"/>
      <c r="AD37" s="275"/>
      <c r="AE37" s="275"/>
      <c r="AF37" s="282"/>
      <c r="AG37" s="282"/>
      <c r="AH37" s="282"/>
      <c r="AI37" s="282"/>
    </row>
    <row r="38" spans="1:35" x14ac:dyDescent="0.25">
      <c r="A38" s="71"/>
      <c r="B38" s="244"/>
      <c r="C38" s="245">
        <f t="shared" si="1"/>
        <v>0</v>
      </c>
      <c r="D38" s="246"/>
      <c r="E38" s="161"/>
      <c r="F38" s="161"/>
      <c r="G38" s="161"/>
      <c r="H38" s="149"/>
      <c r="I38" s="150"/>
      <c r="J38" s="149"/>
      <c r="K38" s="155"/>
      <c r="L38" s="183"/>
      <c r="M38" s="184"/>
      <c r="N38" s="184"/>
      <c r="O38" s="185"/>
      <c r="P38" s="46"/>
      <c r="Q38" s="73"/>
      <c r="R38" s="74"/>
      <c r="S38" s="74"/>
      <c r="T38" s="80"/>
      <c r="U38" s="80"/>
      <c r="V38" s="80"/>
      <c r="W38" s="78"/>
      <c r="X38" s="134"/>
      <c r="Y38" s="104"/>
      <c r="Z38" s="104"/>
      <c r="AA38" s="105"/>
      <c r="AB38" s="275"/>
      <c r="AC38" s="275"/>
      <c r="AD38" s="275"/>
      <c r="AE38" s="275"/>
      <c r="AF38" s="282"/>
      <c r="AG38" s="282"/>
      <c r="AH38" s="282"/>
      <c r="AI38" s="282"/>
    </row>
    <row r="39" spans="1:35" x14ac:dyDescent="0.25">
      <c r="A39" s="71"/>
      <c r="B39" s="244"/>
      <c r="C39" s="245">
        <f t="shared" si="1"/>
        <v>0</v>
      </c>
      <c r="D39" s="246"/>
      <c r="E39" s="161"/>
      <c r="F39" s="161"/>
      <c r="G39" s="161"/>
      <c r="H39" s="149"/>
      <c r="I39" s="150"/>
      <c r="J39" s="149"/>
      <c r="K39" s="155"/>
      <c r="L39" s="183"/>
      <c r="M39" s="184"/>
      <c r="N39" s="184"/>
      <c r="O39" s="185"/>
      <c r="P39" s="46"/>
      <c r="Q39" s="73"/>
      <c r="R39" s="74"/>
      <c r="S39" s="74"/>
      <c r="T39" s="80"/>
      <c r="U39" s="80"/>
      <c r="V39" s="80"/>
      <c r="W39" s="78"/>
      <c r="X39" s="102"/>
      <c r="Y39" s="103"/>
      <c r="Z39" s="102"/>
      <c r="AA39" s="105"/>
      <c r="AB39" s="275"/>
      <c r="AC39" s="275"/>
      <c r="AD39" s="275"/>
      <c r="AE39" s="275"/>
      <c r="AF39" s="282"/>
      <c r="AG39" s="282"/>
      <c r="AH39" s="282"/>
      <c r="AI39" s="282"/>
    </row>
    <row r="40" spans="1:35" x14ac:dyDescent="0.25">
      <c r="A40" s="71"/>
      <c r="B40" s="244"/>
      <c r="C40" s="245">
        <f t="shared" si="1"/>
        <v>0</v>
      </c>
      <c r="D40" s="246"/>
      <c r="E40" s="161"/>
      <c r="F40" s="161"/>
      <c r="G40" s="161"/>
      <c r="H40" s="149"/>
      <c r="I40" s="150"/>
      <c r="J40" s="149"/>
      <c r="K40" s="155"/>
      <c r="L40" s="183"/>
      <c r="M40" s="184"/>
      <c r="N40" s="184"/>
      <c r="O40" s="185"/>
      <c r="P40" s="46"/>
      <c r="Q40" s="73"/>
      <c r="R40" s="74"/>
      <c r="S40" s="74"/>
      <c r="T40" s="141"/>
      <c r="U40" s="141"/>
      <c r="V40" s="141"/>
      <c r="W40" s="78"/>
      <c r="X40" s="102"/>
      <c r="Y40" s="103"/>
      <c r="Z40" s="102"/>
      <c r="AA40" s="105"/>
      <c r="AB40" s="275"/>
      <c r="AC40" s="275"/>
      <c r="AD40" s="275"/>
      <c r="AE40" s="275"/>
      <c r="AF40" s="282"/>
      <c r="AG40" s="282"/>
      <c r="AH40" s="282"/>
      <c r="AI40" s="282"/>
    </row>
    <row r="41" spans="1:35" x14ac:dyDescent="0.25">
      <c r="A41" s="71"/>
      <c r="B41" s="244"/>
      <c r="C41" s="245">
        <f t="shared" si="1"/>
        <v>0</v>
      </c>
      <c r="D41" s="246"/>
      <c r="E41" s="161"/>
      <c r="F41" s="161"/>
      <c r="G41" s="161"/>
      <c r="H41" s="149"/>
      <c r="I41" s="150"/>
      <c r="J41" s="149"/>
      <c r="K41" s="155"/>
      <c r="L41" s="183"/>
      <c r="M41" s="184"/>
      <c r="N41" s="184"/>
      <c r="O41" s="185"/>
      <c r="P41" s="46"/>
      <c r="Q41" s="73"/>
      <c r="R41" s="74"/>
      <c r="S41" s="74"/>
      <c r="T41" s="76"/>
      <c r="U41" s="77"/>
      <c r="V41" s="76"/>
      <c r="W41" s="78"/>
      <c r="X41" s="134"/>
      <c r="Y41" s="104"/>
      <c r="Z41" s="104"/>
      <c r="AA41" s="105"/>
      <c r="AB41" s="275"/>
      <c r="AC41" s="275"/>
      <c r="AD41" s="275"/>
      <c r="AE41" s="275"/>
      <c r="AF41" s="282"/>
      <c r="AG41" s="282"/>
      <c r="AH41" s="282"/>
      <c r="AI41" s="282"/>
    </row>
    <row r="42" spans="1:35" x14ac:dyDescent="0.25">
      <c r="A42" s="71"/>
      <c r="B42" s="244"/>
      <c r="C42" s="245">
        <f t="shared" si="1"/>
        <v>0</v>
      </c>
      <c r="D42" s="246"/>
      <c r="E42" s="161"/>
      <c r="F42" s="161"/>
      <c r="G42" s="161"/>
      <c r="H42" s="149"/>
      <c r="I42" s="150"/>
      <c r="J42" s="149"/>
      <c r="K42" s="155"/>
      <c r="L42" s="183"/>
      <c r="M42" s="184"/>
      <c r="N42" s="184"/>
      <c r="O42" s="185"/>
      <c r="P42" s="74"/>
      <c r="Q42" s="73"/>
      <c r="R42" s="74"/>
      <c r="S42" s="74"/>
      <c r="T42" s="76"/>
      <c r="U42" s="77"/>
      <c r="V42" s="76"/>
      <c r="W42" s="78"/>
      <c r="X42" s="132"/>
      <c r="Y42" s="103"/>
      <c r="Z42" s="102"/>
      <c r="AA42" s="105"/>
      <c r="AB42" s="275"/>
      <c r="AC42" s="275"/>
      <c r="AD42" s="275"/>
      <c r="AE42" s="275"/>
      <c r="AF42" s="282"/>
      <c r="AG42" s="282"/>
      <c r="AH42" s="282"/>
      <c r="AI42" s="282"/>
    </row>
    <row r="43" spans="1:35" x14ac:dyDescent="0.25">
      <c r="A43" s="71"/>
      <c r="B43" s="244"/>
      <c r="C43" s="245">
        <f t="shared" si="1"/>
        <v>0</v>
      </c>
      <c r="D43" s="246"/>
      <c r="E43" s="161"/>
      <c r="F43" s="161"/>
      <c r="G43" s="161"/>
      <c r="H43" s="149"/>
      <c r="I43" s="150"/>
      <c r="J43" s="149"/>
      <c r="K43" s="155"/>
      <c r="L43" s="183"/>
      <c r="M43" s="184"/>
      <c r="N43" s="184"/>
      <c r="O43" s="185"/>
      <c r="P43" s="46"/>
      <c r="Q43" s="73"/>
      <c r="R43" s="74"/>
      <c r="S43" s="74"/>
      <c r="T43" s="76"/>
      <c r="U43" s="77"/>
      <c r="V43" s="76"/>
      <c r="W43" s="78"/>
      <c r="X43" s="134"/>
      <c r="Y43" s="104"/>
      <c r="Z43" s="104"/>
      <c r="AA43" s="105"/>
      <c r="AB43" s="275"/>
      <c r="AC43" s="275"/>
      <c r="AD43" s="275"/>
      <c r="AE43" s="275"/>
      <c r="AF43" s="282"/>
      <c r="AG43" s="282"/>
      <c r="AH43" s="282"/>
      <c r="AI43" s="282"/>
    </row>
    <row r="44" spans="1:35" x14ac:dyDescent="0.25">
      <c r="A44" s="186"/>
      <c r="B44" s="244"/>
      <c r="C44" s="248">
        <f t="shared" si="1"/>
        <v>0</v>
      </c>
      <c r="D44" s="246"/>
      <c r="E44" s="249"/>
      <c r="F44" s="249"/>
      <c r="G44" s="249"/>
      <c r="H44" s="151"/>
      <c r="I44" s="190"/>
      <c r="J44" s="151"/>
      <c r="K44" s="155"/>
      <c r="L44" s="183"/>
      <c r="M44" s="184"/>
      <c r="N44" s="184"/>
      <c r="O44" s="185"/>
      <c r="P44" s="46"/>
      <c r="Q44" s="167"/>
      <c r="R44" s="168"/>
      <c r="S44" s="168"/>
      <c r="T44" s="76"/>
      <c r="U44" s="77"/>
      <c r="V44" s="76"/>
      <c r="W44" s="78"/>
      <c r="X44" s="102"/>
      <c r="Y44" s="103"/>
      <c r="Z44" s="102"/>
      <c r="AA44" s="105"/>
      <c r="AB44" s="275"/>
      <c r="AC44" s="275"/>
      <c r="AD44" s="275"/>
      <c r="AE44" s="275"/>
      <c r="AF44" s="282"/>
      <c r="AG44" s="282"/>
      <c r="AH44" s="282"/>
      <c r="AI44" s="282"/>
    </row>
    <row r="45" spans="1:35" x14ac:dyDescent="0.25">
      <c r="A45" s="71"/>
      <c r="B45" s="244"/>
      <c r="C45" s="245">
        <f t="shared" si="1"/>
        <v>0</v>
      </c>
      <c r="D45" s="246"/>
      <c r="E45" s="161"/>
      <c r="F45" s="161"/>
      <c r="G45" s="161"/>
      <c r="H45" s="149"/>
      <c r="I45" s="150"/>
      <c r="J45" s="149"/>
      <c r="K45" s="155"/>
      <c r="L45" s="183"/>
      <c r="M45" s="184"/>
      <c r="N45" s="184"/>
      <c r="O45" s="185"/>
      <c r="P45" s="46"/>
      <c r="Q45" s="73"/>
      <c r="R45" s="74"/>
      <c r="S45" s="74"/>
      <c r="T45" s="80"/>
      <c r="U45" s="80"/>
      <c r="V45" s="80"/>
      <c r="W45" s="78"/>
      <c r="X45" s="134"/>
      <c r="Y45" s="104"/>
      <c r="Z45" s="104"/>
      <c r="AA45" s="105"/>
      <c r="AB45" s="275"/>
      <c r="AC45" s="275"/>
      <c r="AD45" s="275"/>
      <c r="AE45" s="275"/>
      <c r="AF45" s="282"/>
      <c r="AG45" s="282"/>
      <c r="AH45" s="282"/>
      <c r="AI45" s="282"/>
    </row>
    <row r="46" spans="1:35" x14ac:dyDescent="0.25">
      <c r="A46" s="71"/>
      <c r="B46" s="244"/>
      <c r="C46" s="245">
        <f t="shared" si="1"/>
        <v>0</v>
      </c>
      <c r="D46" s="246"/>
      <c r="E46" s="161"/>
      <c r="F46" s="161"/>
      <c r="G46" s="161"/>
      <c r="H46" s="149"/>
      <c r="I46" s="150"/>
      <c r="J46" s="149"/>
      <c r="K46" s="155"/>
      <c r="L46" s="183"/>
      <c r="M46" s="184"/>
      <c r="N46" s="184"/>
      <c r="O46" s="185"/>
      <c r="P46" s="46"/>
      <c r="Q46" s="73"/>
      <c r="R46" s="74"/>
      <c r="S46" s="74"/>
      <c r="T46" s="80"/>
      <c r="U46" s="80"/>
      <c r="V46" s="80"/>
      <c r="W46" s="78"/>
      <c r="X46" s="132"/>
      <c r="Y46" s="103"/>
      <c r="Z46" s="102"/>
      <c r="AA46" s="105"/>
      <c r="AB46" s="275"/>
      <c r="AC46" s="275"/>
      <c r="AD46" s="275"/>
      <c r="AE46" s="275"/>
      <c r="AF46" s="282"/>
      <c r="AG46" s="282"/>
      <c r="AH46" s="282"/>
      <c r="AI46" s="282"/>
    </row>
    <row r="47" spans="1:35" x14ac:dyDescent="0.25">
      <c r="A47" s="71"/>
      <c r="B47" s="244"/>
      <c r="C47" s="245">
        <f t="shared" si="1"/>
        <v>0</v>
      </c>
      <c r="D47" s="246"/>
      <c r="E47" s="161"/>
      <c r="F47" s="161"/>
      <c r="G47" s="161"/>
      <c r="H47" s="149"/>
      <c r="I47" s="150"/>
      <c r="J47" s="149"/>
      <c r="K47" s="155"/>
      <c r="L47" s="183"/>
      <c r="M47" s="184"/>
      <c r="N47" s="184"/>
      <c r="O47" s="185"/>
      <c r="P47" s="46"/>
      <c r="Q47" s="73"/>
      <c r="R47" s="74"/>
      <c r="S47" s="74"/>
      <c r="T47" s="141"/>
      <c r="U47" s="141"/>
      <c r="V47" s="141"/>
      <c r="W47" s="78"/>
      <c r="X47" s="134"/>
      <c r="Y47" s="104"/>
      <c r="Z47" s="104"/>
      <c r="AA47" s="105"/>
      <c r="AB47" s="275"/>
      <c r="AC47" s="275"/>
      <c r="AD47" s="275"/>
      <c r="AE47" s="275"/>
      <c r="AF47" s="282"/>
      <c r="AG47" s="282"/>
      <c r="AH47" s="282"/>
      <c r="AI47" s="282"/>
    </row>
    <row r="48" spans="1:35" x14ac:dyDescent="0.25">
      <c r="A48" s="71"/>
      <c r="B48" s="244"/>
      <c r="C48" s="245">
        <f t="shared" si="1"/>
        <v>0</v>
      </c>
      <c r="D48" s="246"/>
      <c r="E48" s="161"/>
      <c r="F48" s="161"/>
      <c r="G48" s="161"/>
      <c r="H48" s="149"/>
      <c r="I48" s="150"/>
      <c r="J48" s="149"/>
      <c r="K48" s="155"/>
      <c r="L48" s="183"/>
      <c r="M48" s="184"/>
      <c r="N48" s="184"/>
      <c r="O48" s="185"/>
      <c r="P48" s="46"/>
      <c r="Q48" s="73"/>
      <c r="R48" s="74"/>
      <c r="S48" s="74"/>
      <c r="T48" s="80"/>
      <c r="U48" s="80"/>
      <c r="V48" s="80"/>
      <c r="W48" s="78"/>
      <c r="X48" s="102"/>
      <c r="Y48" s="103"/>
      <c r="Z48" s="102"/>
      <c r="AA48" s="105"/>
      <c r="AB48" s="275"/>
      <c r="AC48" s="275"/>
      <c r="AD48" s="275"/>
      <c r="AE48" s="275"/>
      <c r="AF48" s="282"/>
      <c r="AG48" s="282"/>
      <c r="AH48" s="282"/>
      <c r="AI48" s="282"/>
    </row>
    <row r="49" spans="1:35" x14ac:dyDescent="0.25">
      <c r="A49" s="71"/>
      <c r="B49" s="244"/>
      <c r="C49" s="245">
        <f t="shared" si="1"/>
        <v>0</v>
      </c>
      <c r="D49" s="246"/>
      <c r="E49" s="161"/>
      <c r="F49" s="161"/>
      <c r="G49" s="161"/>
      <c r="H49" s="149"/>
      <c r="I49" s="150"/>
      <c r="J49" s="149"/>
      <c r="K49" s="155"/>
      <c r="L49" s="183"/>
      <c r="M49" s="184"/>
      <c r="N49" s="184"/>
      <c r="O49" s="185"/>
      <c r="P49" s="136"/>
      <c r="Q49" s="73"/>
      <c r="R49" s="74"/>
      <c r="S49" s="74"/>
      <c r="T49" s="80"/>
      <c r="U49" s="80"/>
      <c r="V49" s="80"/>
      <c r="W49" s="78"/>
      <c r="X49" s="102"/>
      <c r="Y49" s="103"/>
      <c r="Z49" s="102"/>
      <c r="AA49" s="105"/>
      <c r="AB49" s="275"/>
      <c r="AC49" s="275"/>
      <c r="AD49" s="275"/>
      <c r="AE49" s="275"/>
      <c r="AF49" s="282"/>
      <c r="AG49" s="282"/>
      <c r="AH49" s="282"/>
      <c r="AI49" s="282"/>
    </row>
    <row r="50" spans="1:35" x14ac:dyDescent="0.25">
      <c r="A50" s="71"/>
      <c r="B50" s="244"/>
      <c r="C50" s="245">
        <f t="shared" si="1"/>
        <v>0</v>
      </c>
      <c r="D50" s="246"/>
      <c r="E50" s="161"/>
      <c r="F50" s="161"/>
      <c r="G50" s="161"/>
      <c r="H50" s="149"/>
      <c r="I50" s="150"/>
      <c r="J50" s="149"/>
      <c r="K50" s="155"/>
      <c r="L50" s="183"/>
      <c r="M50" s="184"/>
      <c r="N50" s="184"/>
      <c r="O50" s="185"/>
      <c r="P50" s="136"/>
      <c r="Q50" s="73"/>
      <c r="R50" s="74"/>
      <c r="S50" s="74"/>
      <c r="T50" s="141"/>
      <c r="U50" s="141"/>
      <c r="V50" s="141"/>
      <c r="W50" s="78"/>
      <c r="X50" s="134"/>
      <c r="Y50" s="104"/>
      <c r="Z50" s="104"/>
      <c r="AA50" s="105"/>
      <c r="AB50" s="275"/>
      <c r="AC50" s="275"/>
      <c r="AD50" s="275"/>
      <c r="AE50" s="275"/>
      <c r="AF50" s="282"/>
      <c r="AG50" s="282"/>
      <c r="AH50" s="282"/>
      <c r="AI50" s="282"/>
    </row>
    <row r="51" spans="1:35" x14ac:dyDescent="0.25">
      <c r="A51" s="71"/>
      <c r="B51" s="244"/>
      <c r="C51" s="245">
        <f t="shared" si="1"/>
        <v>0</v>
      </c>
      <c r="D51" s="246"/>
      <c r="E51" s="161"/>
      <c r="F51" s="161"/>
      <c r="G51" s="161"/>
      <c r="H51" s="149"/>
      <c r="I51" s="150"/>
      <c r="J51" s="149"/>
      <c r="K51" s="155"/>
      <c r="L51" s="183"/>
      <c r="M51" s="184"/>
      <c r="N51" s="184"/>
      <c r="O51" s="185"/>
      <c r="P51" s="247"/>
      <c r="Q51" s="73"/>
      <c r="R51" s="74"/>
      <c r="S51" s="74"/>
      <c r="T51" s="80"/>
      <c r="U51" s="80"/>
      <c r="V51" s="80"/>
      <c r="W51" s="78"/>
      <c r="X51" s="132"/>
      <c r="Y51" s="103"/>
      <c r="Z51" s="102"/>
      <c r="AA51" s="105"/>
      <c r="AB51" s="275"/>
      <c r="AC51" s="275"/>
      <c r="AD51" s="275"/>
      <c r="AE51" s="275"/>
      <c r="AF51" s="282"/>
      <c r="AG51" s="282"/>
      <c r="AH51" s="282"/>
      <c r="AI51" s="282"/>
    </row>
    <row r="52" spans="1:35" x14ac:dyDescent="0.25">
      <c r="A52" s="71"/>
      <c r="B52" s="244"/>
      <c r="C52" s="245">
        <f t="shared" si="1"/>
        <v>0</v>
      </c>
      <c r="D52" s="246"/>
      <c r="E52" s="161"/>
      <c r="F52" s="161"/>
      <c r="G52" s="161"/>
      <c r="H52" s="149"/>
      <c r="I52" s="150"/>
      <c r="J52" s="149"/>
      <c r="K52" s="155"/>
      <c r="L52" s="183"/>
      <c r="M52" s="184"/>
      <c r="N52" s="184"/>
      <c r="O52" s="185"/>
      <c r="P52" s="247"/>
      <c r="Q52" s="73"/>
      <c r="R52" s="74"/>
      <c r="S52" s="74"/>
      <c r="T52" s="80"/>
      <c r="U52" s="80"/>
      <c r="V52" s="80"/>
      <c r="W52" s="78"/>
      <c r="X52" s="134"/>
      <c r="Y52" s="104"/>
      <c r="Z52" s="104"/>
      <c r="AA52" s="105"/>
      <c r="AB52" s="281"/>
      <c r="AC52" s="281"/>
      <c r="AD52" s="281"/>
      <c r="AE52" s="281"/>
      <c r="AF52" s="280"/>
      <c r="AG52" s="280"/>
      <c r="AH52" s="280"/>
      <c r="AI52" s="280"/>
    </row>
    <row r="53" spans="1:35" x14ac:dyDescent="0.25">
      <c r="A53" s="71"/>
      <c r="B53" s="244"/>
      <c r="C53" s="245">
        <f t="shared" si="1"/>
        <v>0</v>
      </c>
      <c r="D53" s="246"/>
      <c r="E53" s="161"/>
      <c r="F53" s="161"/>
      <c r="G53" s="161"/>
      <c r="H53" s="149"/>
      <c r="I53" s="150"/>
      <c r="J53" s="149"/>
      <c r="K53" s="155"/>
      <c r="L53" s="183"/>
      <c r="M53" s="184"/>
      <c r="N53" s="184"/>
      <c r="O53" s="185"/>
      <c r="P53" s="247"/>
      <c r="Q53" s="73"/>
      <c r="R53" s="74"/>
      <c r="S53" s="74"/>
      <c r="T53" s="141"/>
      <c r="U53" s="141"/>
      <c r="V53" s="141"/>
      <c r="W53" s="78"/>
      <c r="X53" s="102"/>
      <c r="Y53" s="103"/>
      <c r="Z53" s="102"/>
      <c r="AA53" s="105"/>
      <c r="AB53" s="281"/>
      <c r="AC53" s="281"/>
      <c r="AD53" s="281"/>
      <c r="AE53" s="281"/>
      <c r="AF53" s="280"/>
      <c r="AG53" s="280"/>
      <c r="AH53" s="280"/>
      <c r="AI53" s="280"/>
    </row>
  </sheetData>
  <mergeCells count="8">
    <mergeCell ref="AB2:AE2"/>
    <mergeCell ref="AF2:AI2"/>
    <mergeCell ref="X2:AA2"/>
    <mergeCell ref="D2:G2"/>
    <mergeCell ref="H2:K2"/>
    <mergeCell ref="L2:O2"/>
    <mergeCell ref="P2:S2"/>
    <mergeCell ref="T2:W2"/>
  </mergeCells>
  <conditionalFormatting sqref="L2:O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:S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:W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:AA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:AE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:AI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"/>
  <sheetViews>
    <sheetView zoomScaleNormal="100" workbookViewId="0">
      <selection activeCell="C62" sqref="C62"/>
    </sheetView>
  </sheetViews>
  <sheetFormatPr defaultRowHeight="15" x14ac:dyDescent="0.25"/>
  <cols>
    <col min="1" max="1" width="23.42578125" style="2" customWidth="1"/>
    <col min="2" max="2" width="5.5703125" style="2" customWidth="1"/>
    <col min="3" max="3" width="6.5703125" style="3" customWidth="1"/>
    <col min="4" max="35" width="4.7109375" style="2" customWidth="1"/>
    <col min="36" max="16384" width="9.140625" style="2"/>
  </cols>
  <sheetData>
    <row r="1" spans="1:35" ht="20.25" x14ac:dyDescent="0.3">
      <c r="D1" s="346" t="s">
        <v>205</v>
      </c>
      <c r="E1" s="346"/>
      <c r="F1" s="346"/>
      <c r="G1" s="346"/>
      <c r="H1" s="347" t="s">
        <v>206</v>
      </c>
      <c r="I1" s="347"/>
      <c r="J1" s="347"/>
      <c r="K1" s="347"/>
      <c r="L1" s="348" t="s">
        <v>207</v>
      </c>
      <c r="M1" s="348"/>
      <c r="N1" s="348"/>
      <c r="O1" s="348"/>
      <c r="P1" s="349" t="s">
        <v>288</v>
      </c>
      <c r="Q1" s="349"/>
      <c r="R1" s="349"/>
      <c r="S1" s="349"/>
      <c r="T1" s="350" t="s">
        <v>511</v>
      </c>
      <c r="U1" s="350"/>
      <c r="V1" s="350"/>
      <c r="W1" s="350"/>
      <c r="X1" s="344" t="s">
        <v>555</v>
      </c>
      <c r="Y1" s="344"/>
      <c r="Z1" s="344"/>
      <c r="AA1" s="344"/>
      <c r="AB1" s="351" t="s">
        <v>619</v>
      </c>
      <c r="AC1" s="351"/>
      <c r="AD1" s="351"/>
      <c r="AE1" s="351"/>
      <c r="AF1" s="342" t="s">
        <v>629</v>
      </c>
      <c r="AG1" s="342"/>
      <c r="AH1" s="342"/>
      <c r="AI1" s="342"/>
    </row>
    <row r="2" spans="1:35" ht="62.25" hidden="1" thickTop="1" thickBot="1" x14ac:dyDescent="0.3">
      <c r="A2" s="2" t="s">
        <v>1</v>
      </c>
      <c r="B2" s="6" t="s">
        <v>0</v>
      </c>
      <c r="C2" s="180" t="s">
        <v>3</v>
      </c>
      <c r="D2" s="7" t="s">
        <v>4</v>
      </c>
      <c r="E2" s="7" t="s">
        <v>2</v>
      </c>
      <c r="F2" s="9" t="s">
        <v>5</v>
      </c>
      <c r="G2" s="7" t="s">
        <v>6</v>
      </c>
      <c r="H2" s="8" t="s">
        <v>13</v>
      </c>
      <c r="I2" s="8" t="s">
        <v>10</v>
      </c>
      <c r="J2" s="8" t="s">
        <v>14</v>
      </c>
      <c r="K2" s="8" t="s">
        <v>11</v>
      </c>
      <c r="L2" s="8" t="s">
        <v>66</v>
      </c>
      <c r="M2" s="8" t="s">
        <v>67</v>
      </c>
      <c r="N2" s="8" t="s">
        <v>68</v>
      </c>
      <c r="O2" s="8" t="s">
        <v>69</v>
      </c>
      <c r="P2" s="51" t="s">
        <v>75</v>
      </c>
      <c r="Q2" s="51" t="s">
        <v>76</v>
      </c>
      <c r="R2" s="51" t="s">
        <v>77</v>
      </c>
      <c r="S2" s="51" t="s">
        <v>78</v>
      </c>
      <c r="T2" s="67" t="s">
        <v>80</v>
      </c>
      <c r="U2" s="67" t="s">
        <v>81</v>
      </c>
      <c r="V2" s="67" t="s">
        <v>82</v>
      </c>
      <c r="W2" s="67" t="s">
        <v>83</v>
      </c>
      <c r="X2" s="101" t="s">
        <v>89</v>
      </c>
      <c r="Y2" s="101" t="s">
        <v>90</v>
      </c>
      <c r="Z2" s="101" t="s">
        <v>91</v>
      </c>
      <c r="AA2" s="101" t="s">
        <v>92</v>
      </c>
      <c r="AB2" s="2" t="s">
        <v>625</v>
      </c>
      <c r="AC2" s="2" t="s">
        <v>626</v>
      </c>
      <c r="AD2" s="2" t="s">
        <v>627</v>
      </c>
      <c r="AE2" s="2" t="s">
        <v>628</v>
      </c>
      <c r="AF2" s="279" t="s">
        <v>630</v>
      </c>
      <c r="AG2" s="279" t="s">
        <v>631</v>
      </c>
      <c r="AH2" s="279" t="s">
        <v>632</v>
      </c>
      <c r="AI2" s="279" t="s">
        <v>633</v>
      </c>
    </row>
    <row r="3" spans="1:35" x14ac:dyDescent="0.25">
      <c r="A3" s="2" t="s">
        <v>124</v>
      </c>
      <c r="B3" s="3"/>
      <c r="C3" s="181">
        <f t="shared" ref="C3:C34" si="0">SUM(E3,G3,I3,K3,M3,O3,Q3,S3,U3,W3,Y3,AA3,AC3,AE3,AG3,AI3)</f>
        <v>1855</v>
      </c>
      <c r="D3" s="26"/>
      <c r="E3" s="26"/>
      <c r="F3" s="26"/>
      <c r="G3" s="26"/>
      <c r="H3" s="23" t="s">
        <v>7</v>
      </c>
      <c r="I3" s="23">
        <v>23</v>
      </c>
      <c r="J3" s="23"/>
      <c r="K3" s="23"/>
      <c r="L3" s="15" t="s">
        <v>8</v>
      </c>
      <c r="M3" s="15">
        <v>135</v>
      </c>
      <c r="N3" s="15" t="s">
        <v>19</v>
      </c>
      <c r="O3" s="15">
        <v>200</v>
      </c>
      <c r="P3" s="24" t="s">
        <v>8</v>
      </c>
      <c r="Q3" s="23">
        <v>134</v>
      </c>
      <c r="R3" s="24" t="s">
        <v>19</v>
      </c>
      <c r="S3" s="24">
        <v>7</v>
      </c>
      <c r="T3" s="76" t="s">
        <v>8</v>
      </c>
      <c r="U3" s="77">
        <v>123</v>
      </c>
      <c r="V3" s="76" t="s">
        <v>19</v>
      </c>
      <c r="W3" s="76">
        <v>142</v>
      </c>
      <c r="X3" s="110" t="s">
        <v>8</v>
      </c>
      <c r="Y3" s="111">
        <v>137</v>
      </c>
      <c r="Z3" s="110" t="s">
        <v>19</v>
      </c>
      <c r="AA3" s="110">
        <v>154</v>
      </c>
      <c r="AB3" s="283" t="s">
        <v>8</v>
      </c>
      <c r="AC3" s="283">
        <v>200</v>
      </c>
      <c r="AD3" s="283" t="s">
        <v>19</v>
      </c>
      <c r="AE3" s="283">
        <v>200</v>
      </c>
      <c r="AF3" s="284" t="s">
        <v>8</v>
      </c>
      <c r="AG3" s="284">
        <v>200</v>
      </c>
      <c r="AH3" s="284" t="s">
        <v>19</v>
      </c>
      <c r="AI3" s="284">
        <v>200</v>
      </c>
    </row>
    <row r="4" spans="1:35" x14ac:dyDescent="0.25">
      <c r="A4" s="2" t="s">
        <v>178</v>
      </c>
      <c r="B4" s="3"/>
      <c r="C4" s="181">
        <f t="shared" si="0"/>
        <v>1185</v>
      </c>
      <c r="D4" s="26"/>
      <c r="E4" s="26"/>
      <c r="F4" s="26"/>
      <c r="G4" s="26"/>
      <c r="H4" s="23" t="s">
        <v>7</v>
      </c>
      <c r="I4" s="23">
        <v>39</v>
      </c>
      <c r="J4" s="23"/>
      <c r="K4" s="23"/>
      <c r="L4" s="15" t="s">
        <v>7</v>
      </c>
      <c r="M4" s="15">
        <v>48</v>
      </c>
      <c r="N4" s="15"/>
      <c r="O4" s="15"/>
      <c r="P4" s="24" t="s">
        <v>7</v>
      </c>
      <c r="Q4" s="23">
        <v>38</v>
      </c>
      <c r="R4" s="24"/>
      <c r="S4" s="24"/>
      <c r="T4" s="76" t="s">
        <v>7</v>
      </c>
      <c r="U4" s="77">
        <v>59</v>
      </c>
      <c r="V4" s="76"/>
      <c r="W4" s="76"/>
      <c r="X4" s="132" t="s">
        <v>7</v>
      </c>
      <c r="Y4" s="103">
        <v>102</v>
      </c>
      <c r="Z4" s="102" t="s">
        <v>19</v>
      </c>
      <c r="AA4" s="102">
        <v>99</v>
      </c>
      <c r="AB4" s="285" t="s">
        <v>7</v>
      </c>
      <c r="AC4" s="285">
        <v>200</v>
      </c>
      <c r="AD4" s="285" t="s">
        <v>19</v>
      </c>
      <c r="AE4" s="285">
        <v>200</v>
      </c>
      <c r="AF4" s="286" t="s">
        <v>7</v>
      </c>
      <c r="AG4" s="286">
        <v>200</v>
      </c>
      <c r="AH4" s="286" t="s">
        <v>19</v>
      </c>
      <c r="AI4" s="286">
        <v>200</v>
      </c>
    </row>
    <row r="5" spans="1:35" x14ac:dyDescent="0.25">
      <c r="A5" s="2" t="s">
        <v>571</v>
      </c>
      <c r="B5" s="3"/>
      <c r="C5" s="181">
        <f t="shared" si="0"/>
        <v>1083</v>
      </c>
      <c r="D5" s="85"/>
      <c r="E5" s="85"/>
      <c r="F5" s="85"/>
      <c r="G5" s="85"/>
      <c r="H5" s="82"/>
      <c r="I5" s="82"/>
      <c r="J5" s="82"/>
      <c r="K5" s="82"/>
      <c r="L5" s="83"/>
      <c r="M5" s="83"/>
      <c r="N5" s="83"/>
      <c r="O5" s="83"/>
      <c r="P5" s="84"/>
      <c r="Q5" s="84"/>
      <c r="R5" s="84"/>
      <c r="S5" s="84"/>
      <c r="T5" s="81"/>
      <c r="U5" s="81"/>
      <c r="V5" s="81"/>
      <c r="W5" s="81"/>
      <c r="X5" s="109" t="s">
        <v>7</v>
      </c>
      <c r="Y5" s="109">
        <v>200</v>
      </c>
      <c r="Z5" s="109" t="s">
        <v>19</v>
      </c>
      <c r="AA5" s="109">
        <v>200</v>
      </c>
      <c r="AB5" s="285" t="s">
        <v>19</v>
      </c>
      <c r="AC5" s="285">
        <v>200</v>
      </c>
      <c r="AD5" s="285" t="s">
        <v>20</v>
      </c>
      <c r="AE5" s="285">
        <v>83</v>
      </c>
      <c r="AF5" s="286" t="s">
        <v>19</v>
      </c>
      <c r="AG5" s="286">
        <v>200</v>
      </c>
      <c r="AH5" s="286" t="s">
        <v>20</v>
      </c>
      <c r="AI5" s="286">
        <v>200</v>
      </c>
    </row>
    <row r="6" spans="1:35" x14ac:dyDescent="0.25">
      <c r="A6" s="2" t="s">
        <v>310</v>
      </c>
      <c r="B6" s="3"/>
      <c r="C6" s="181">
        <f t="shared" si="0"/>
        <v>695</v>
      </c>
      <c r="D6" s="85"/>
      <c r="E6" s="85"/>
      <c r="F6" s="85"/>
      <c r="G6" s="85"/>
      <c r="H6" s="82"/>
      <c r="I6" s="82"/>
      <c r="J6" s="82"/>
      <c r="K6" s="82"/>
      <c r="L6" s="83"/>
      <c r="M6" s="83"/>
      <c r="N6" s="83"/>
      <c r="O6" s="83"/>
      <c r="P6" s="84" t="s">
        <v>7</v>
      </c>
      <c r="Q6" s="84">
        <v>95</v>
      </c>
      <c r="R6" s="84" t="s">
        <v>8</v>
      </c>
      <c r="S6" s="84">
        <v>200</v>
      </c>
      <c r="T6" s="81"/>
      <c r="U6" s="81"/>
      <c r="V6" s="81"/>
      <c r="W6" s="81"/>
      <c r="X6" s="108"/>
      <c r="Y6" s="109"/>
      <c r="Z6" s="109"/>
      <c r="AA6" s="109"/>
      <c r="AB6" s="285"/>
      <c r="AC6" s="285"/>
      <c r="AD6" s="285"/>
      <c r="AE6" s="285"/>
      <c r="AF6" s="286" t="s">
        <v>8</v>
      </c>
      <c r="AG6" s="286">
        <v>200</v>
      </c>
      <c r="AH6" s="286" t="s">
        <v>20</v>
      </c>
      <c r="AI6" s="286">
        <v>200</v>
      </c>
    </row>
    <row r="7" spans="1:35" x14ac:dyDescent="0.25">
      <c r="A7" s="2" t="s">
        <v>309</v>
      </c>
      <c r="B7" s="3"/>
      <c r="C7" s="181">
        <f t="shared" si="0"/>
        <v>661</v>
      </c>
      <c r="D7" s="26"/>
      <c r="E7" s="26"/>
      <c r="F7" s="26"/>
      <c r="G7" s="26"/>
      <c r="H7" s="23"/>
      <c r="I7" s="23"/>
      <c r="J7" s="23"/>
      <c r="K7" s="23"/>
      <c r="L7" s="15"/>
      <c r="M7" s="15"/>
      <c r="N7" s="15"/>
      <c r="O7" s="15"/>
      <c r="P7" s="24" t="s">
        <v>7</v>
      </c>
      <c r="Q7" s="23">
        <v>180</v>
      </c>
      <c r="R7" s="24" t="s">
        <v>20</v>
      </c>
      <c r="S7" s="24">
        <v>81</v>
      </c>
      <c r="T7" s="80"/>
      <c r="U7" s="80"/>
      <c r="V7" s="80"/>
      <c r="W7" s="76"/>
      <c r="X7" s="104"/>
      <c r="Y7" s="104"/>
      <c r="Z7" s="104"/>
      <c r="AA7" s="102"/>
      <c r="AB7" s="285"/>
      <c r="AC7" s="285"/>
      <c r="AD7" s="285"/>
      <c r="AE7" s="285"/>
      <c r="AF7" s="286" t="s">
        <v>7</v>
      </c>
      <c r="AG7" s="286">
        <v>200</v>
      </c>
      <c r="AH7" s="286" t="s">
        <v>20</v>
      </c>
      <c r="AI7" s="286">
        <v>200</v>
      </c>
    </row>
    <row r="8" spans="1:35" x14ac:dyDescent="0.25">
      <c r="A8" s="2" t="s">
        <v>219</v>
      </c>
      <c r="B8" s="3"/>
      <c r="C8" s="181">
        <f t="shared" si="0"/>
        <v>536</v>
      </c>
      <c r="D8" s="26"/>
      <c r="E8" s="26"/>
      <c r="F8" s="26"/>
      <c r="G8" s="26"/>
      <c r="H8" s="23"/>
      <c r="I8" s="23"/>
      <c r="J8" s="23"/>
      <c r="K8" s="23"/>
      <c r="L8" s="15" t="s">
        <v>7</v>
      </c>
      <c r="M8" s="15">
        <v>49</v>
      </c>
      <c r="N8" s="15" t="s">
        <v>19</v>
      </c>
      <c r="O8" s="15">
        <v>26</v>
      </c>
      <c r="P8" s="24" t="s">
        <v>7</v>
      </c>
      <c r="Q8" s="23">
        <v>16</v>
      </c>
      <c r="R8" s="24" t="s">
        <v>19</v>
      </c>
      <c r="S8" s="24">
        <v>16</v>
      </c>
      <c r="T8" s="76" t="s">
        <v>19</v>
      </c>
      <c r="U8" s="77">
        <v>31</v>
      </c>
      <c r="V8" s="76"/>
      <c r="W8" s="76"/>
      <c r="X8" s="132"/>
      <c r="Y8" s="103"/>
      <c r="Z8" s="102"/>
      <c r="AA8" s="102"/>
      <c r="AB8" s="285" t="s">
        <v>7</v>
      </c>
      <c r="AC8" s="285">
        <v>94</v>
      </c>
      <c r="AD8" s="285" t="s">
        <v>19</v>
      </c>
      <c r="AE8" s="285">
        <v>87</v>
      </c>
      <c r="AF8" s="286" t="s">
        <v>7</v>
      </c>
      <c r="AG8" s="286">
        <v>122</v>
      </c>
      <c r="AH8" s="286" t="s">
        <v>19</v>
      </c>
      <c r="AI8" s="286">
        <v>95</v>
      </c>
    </row>
    <row r="9" spans="1:35" x14ac:dyDescent="0.25">
      <c r="A9" s="2" t="s">
        <v>527</v>
      </c>
      <c r="B9" s="3"/>
      <c r="C9" s="181">
        <f t="shared" si="0"/>
        <v>439</v>
      </c>
      <c r="D9" s="26"/>
      <c r="E9" s="26"/>
      <c r="F9" s="26"/>
      <c r="G9" s="26"/>
      <c r="H9" s="23"/>
      <c r="I9" s="23"/>
      <c r="J9" s="23"/>
      <c r="K9" s="23"/>
      <c r="L9" s="15"/>
      <c r="M9" s="15"/>
      <c r="N9" s="15"/>
      <c r="O9" s="15"/>
      <c r="P9" s="24"/>
      <c r="Q9" s="23"/>
      <c r="R9" s="24"/>
      <c r="S9" s="24"/>
      <c r="T9" s="81" t="s">
        <v>19</v>
      </c>
      <c r="U9" s="81">
        <v>78</v>
      </c>
      <c r="V9" s="81" t="s">
        <v>20</v>
      </c>
      <c r="W9" s="81">
        <v>28</v>
      </c>
      <c r="X9" s="109"/>
      <c r="Y9" s="109"/>
      <c r="Z9" s="109"/>
      <c r="AA9" s="109"/>
      <c r="AB9" s="285" t="s">
        <v>7</v>
      </c>
      <c r="AC9" s="285">
        <v>142</v>
      </c>
      <c r="AD9" s="285" t="s">
        <v>20</v>
      </c>
      <c r="AE9" s="285">
        <v>40</v>
      </c>
      <c r="AF9" s="286" t="s">
        <v>7</v>
      </c>
      <c r="AG9" s="286">
        <v>109</v>
      </c>
      <c r="AH9" s="286" t="s">
        <v>20</v>
      </c>
      <c r="AI9" s="286">
        <v>42</v>
      </c>
    </row>
    <row r="10" spans="1:35" x14ac:dyDescent="0.25">
      <c r="A10" s="71" t="s">
        <v>573</v>
      </c>
      <c r="B10" s="72"/>
      <c r="C10" s="181">
        <f t="shared" si="0"/>
        <v>408</v>
      </c>
      <c r="D10" s="250"/>
      <c r="E10" s="250"/>
      <c r="F10" s="250"/>
      <c r="G10" s="250"/>
      <c r="H10" s="212"/>
      <c r="I10" s="212"/>
      <c r="J10" s="212"/>
      <c r="K10" s="212"/>
      <c r="L10" s="214"/>
      <c r="M10" s="214"/>
      <c r="N10" s="214"/>
      <c r="O10" s="214"/>
      <c r="P10" s="216"/>
      <c r="Q10" s="216"/>
      <c r="R10" s="216"/>
      <c r="S10" s="216"/>
      <c r="T10" s="94"/>
      <c r="U10" s="94"/>
      <c r="V10" s="94"/>
      <c r="W10" s="94"/>
      <c r="X10" s="109" t="s">
        <v>7</v>
      </c>
      <c r="Y10" s="109">
        <v>41</v>
      </c>
      <c r="Z10" s="109" t="s">
        <v>19</v>
      </c>
      <c r="AA10" s="109">
        <v>53</v>
      </c>
      <c r="AB10" s="285" t="s">
        <v>7</v>
      </c>
      <c r="AC10" s="285">
        <v>85</v>
      </c>
      <c r="AD10" s="285" t="s">
        <v>19</v>
      </c>
      <c r="AE10" s="285">
        <v>71</v>
      </c>
      <c r="AF10" s="286" t="s">
        <v>7</v>
      </c>
      <c r="AG10" s="286">
        <v>79</v>
      </c>
      <c r="AH10" s="286" t="s">
        <v>19</v>
      </c>
      <c r="AI10" s="286">
        <v>79</v>
      </c>
    </row>
    <row r="11" spans="1:35" x14ac:dyDescent="0.25">
      <c r="A11" s="2" t="s">
        <v>307</v>
      </c>
      <c r="B11" s="3"/>
      <c r="C11" s="181">
        <f t="shared" si="0"/>
        <v>400</v>
      </c>
      <c r="D11" s="85"/>
      <c r="E11" s="85"/>
      <c r="F11" s="85"/>
      <c r="G11" s="85"/>
      <c r="H11" s="82"/>
      <c r="I11" s="82"/>
      <c r="J11" s="82"/>
      <c r="K11" s="82"/>
      <c r="L11" s="83"/>
      <c r="M11" s="83"/>
      <c r="N11" s="83"/>
      <c r="O11" s="83"/>
      <c r="P11" s="84" t="s">
        <v>7</v>
      </c>
      <c r="Q11" s="84">
        <v>200</v>
      </c>
      <c r="R11" s="84" t="s">
        <v>19</v>
      </c>
      <c r="S11" s="84">
        <v>200</v>
      </c>
      <c r="T11" s="81"/>
      <c r="U11" s="81"/>
      <c r="V11" s="81"/>
      <c r="W11" s="81"/>
      <c r="X11" s="108"/>
      <c r="Y11" s="109"/>
      <c r="Z11" s="109"/>
      <c r="AA11" s="109"/>
      <c r="AB11" s="285"/>
      <c r="AC11" s="285"/>
      <c r="AD11" s="285"/>
      <c r="AE11" s="285"/>
      <c r="AF11" s="286"/>
      <c r="AG11" s="286"/>
      <c r="AH11" s="286"/>
      <c r="AI11" s="286"/>
    </row>
    <row r="12" spans="1:35" x14ac:dyDescent="0.25">
      <c r="A12" s="71" t="s">
        <v>685</v>
      </c>
      <c r="B12" s="72"/>
      <c r="C12" s="205">
        <f t="shared" si="0"/>
        <v>400</v>
      </c>
      <c r="D12" s="250"/>
      <c r="E12" s="250"/>
      <c r="F12" s="250"/>
      <c r="G12" s="250"/>
      <c r="H12" s="212"/>
      <c r="I12" s="212"/>
      <c r="J12" s="212"/>
      <c r="K12" s="212"/>
      <c r="L12" s="214"/>
      <c r="M12" s="214"/>
      <c r="N12" s="214"/>
      <c r="O12" s="214"/>
      <c r="P12" s="216"/>
      <c r="Q12" s="216"/>
      <c r="R12" s="216"/>
      <c r="S12" s="216"/>
      <c r="T12" s="94"/>
      <c r="U12" s="94"/>
      <c r="V12" s="94"/>
      <c r="W12" s="94"/>
      <c r="X12" s="109"/>
      <c r="Y12" s="109"/>
      <c r="Z12" s="109"/>
      <c r="AA12" s="109"/>
      <c r="AB12" s="285"/>
      <c r="AC12" s="285"/>
      <c r="AD12" s="285"/>
      <c r="AE12" s="285"/>
      <c r="AF12" s="286" t="s">
        <v>7</v>
      </c>
      <c r="AG12" s="286">
        <v>200</v>
      </c>
      <c r="AH12" s="286" t="s">
        <v>19</v>
      </c>
      <c r="AI12" s="286">
        <v>200</v>
      </c>
    </row>
    <row r="13" spans="1:35" x14ac:dyDescent="0.25">
      <c r="A13" s="186" t="s">
        <v>686</v>
      </c>
      <c r="B13" s="187"/>
      <c r="C13" s="205">
        <f t="shared" si="0"/>
        <v>400</v>
      </c>
      <c r="D13" s="250"/>
      <c r="E13" s="250"/>
      <c r="F13" s="250"/>
      <c r="G13" s="250"/>
      <c r="H13" s="212"/>
      <c r="I13" s="212"/>
      <c r="J13" s="212"/>
      <c r="K13" s="212"/>
      <c r="L13" s="214"/>
      <c r="M13" s="214"/>
      <c r="N13" s="214"/>
      <c r="O13" s="214"/>
      <c r="P13" s="216"/>
      <c r="Q13" s="216"/>
      <c r="R13" s="216"/>
      <c r="S13" s="216"/>
      <c r="T13" s="94"/>
      <c r="U13" s="94"/>
      <c r="V13" s="94"/>
      <c r="W13" s="94"/>
      <c r="X13" s="109"/>
      <c r="Y13" s="109"/>
      <c r="Z13" s="109"/>
      <c r="AA13" s="109"/>
      <c r="AB13" s="285"/>
      <c r="AC13" s="285"/>
      <c r="AD13" s="285"/>
      <c r="AE13" s="285"/>
      <c r="AF13" s="286" t="s">
        <v>7</v>
      </c>
      <c r="AG13" s="286">
        <v>200</v>
      </c>
      <c r="AH13" s="286" t="s">
        <v>8</v>
      </c>
      <c r="AI13" s="286">
        <v>200</v>
      </c>
    </row>
    <row r="14" spans="1:35" x14ac:dyDescent="0.25">
      <c r="A14" s="2" t="s">
        <v>221</v>
      </c>
      <c r="B14" s="3"/>
      <c r="C14" s="181">
        <f t="shared" si="0"/>
        <v>364</v>
      </c>
      <c r="D14" s="26"/>
      <c r="E14" s="26"/>
      <c r="F14" s="26"/>
      <c r="G14" s="26"/>
      <c r="H14" s="23"/>
      <c r="I14" s="23"/>
      <c r="J14" s="23"/>
      <c r="K14" s="23"/>
      <c r="L14" s="15" t="s">
        <v>7</v>
      </c>
      <c r="M14" s="15">
        <v>35</v>
      </c>
      <c r="N14" s="15" t="s">
        <v>19</v>
      </c>
      <c r="O14" s="15">
        <v>50</v>
      </c>
      <c r="P14" s="24"/>
      <c r="Q14" s="23"/>
      <c r="R14" s="24"/>
      <c r="S14" s="24"/>
      <c r="T14" s="76"/>
      <c r="U14" s="77"/>
      <c r="V14" s="76"/>
      <c r="W14" s="76"/>
      <c r="X14" s="102" t="s">
        <v>7</v>
      </c>
      <c r="Y14" s="103">
        <v>37</v>
      </c>
      <c r="Z14" s="102" t="s">
        <v>19</v>
      </c>
      <c r="AA14" s="102">
        <v>57</v>
      </c>
      <c r="AB14" s="285" t="s">
        <v>7</v>
      </c>
      <c r="AC14" s="285">
        <v>46</v>
      </c>
      <c r="AD14" s="285" t="s">
        <v>19</v>
      </c>
      <c r="AE14" s="285">
        <v>62</v>
      </c>
      <c r="AF14" s="286" t="s">
        <v>7</v>
      </c>
      <c r="AG14" s="286">
        <v>35</v>
      </c>
      <c r="AH14" s="286" t="s">
        <v>19</v>
      </c>
      <c r="AI14" s="286">
        <v>42</v>
      </c>
    </row>
    <row r="15" spans="1:35" x14ac:dyDescent="0.25">
      <c r="A15" s="2" t="s">
        <v>308</v>
      </c>
      <c r="B15" s="3"/>
      <c r="C15" s="181">
        <f t="shared" si="0"/>
        <v>350</v>
      </c>
      <c r="D15" s="31"/>
      <c r="E15" s="31"/>
      <c r="F15" s="31"/>
      <c r="G15" s="31"/>
      <c r="H15" s="23"/>
      <c r="I15" s="23"/>
      <c r="J15" s="23"/>
      <c r="K15" s="23"/>
      <c r="L15" s="15"/>
      <c r="M15" s="15"/>
      <c r="N15" s="15"/>
      <c r="O15" s="15"/>
      <c r="P15" s="24" t="s">
        <v>7</v>
      </c>
      <c r="Q15" s="23">
        <v>200</v>
      </c>
      <c r="R15" s="24"/>
      <c r="S15" s="24"/>
      <c r="T15" s="81"/>
      <c r="U15" s="81"/>
      <c r="V15" s="81"/>
      <c r="W15" s="81"/>
      <c r="X15" s="108"/>
      <c r="Y15" s="109"/>
      <c r="Z15" s="109"/>
      <c r="AA15" s="109"/>
      <c r="AB15" s="285"/>
      <c r="AC15" s="285"/>
      <c r="AD15" s="285"/>
      <c r="AE15" s="285"/>
      <c r="AF15" s="286" t="s">
        <v>8</v>
      </c>
      <c r="AG15" s="286">
        <v>101</v>
      </c>
      <c r="AH15" s="286" t="s">
        <v>19</v>
      </c>
      <c r="AI15" s="286">
        <v>49</v>
      </c>
    </row>
    <row r="16" spans="1:35" x14ac:dyDescent="0.25">
      <c r="A16" s="71" t="s">
        <v>300</v>
      </c>
      <c r="B16" s="72"/>
      <c r="C16" s="181">
        <f t="shared" si="0"/>
        <v>348</v>
      </c>
      <c r="D16" s="250"/>
      <c r="E16" s="250"/>
      <c r="F16" s="250"/>
      <c r="G16" s="250"/>
      <c r="H16" s="212"/>
      <c r="I16" s="212"/>
      <c r="J16" s="212"/>
      <c r="K16" s="212"/>
      <c r="L16" s="214"/>
      <c r="M16" s="214"/>
      <c r="N16" s="214"/>
      <c r="O16" s="214"/>
      <c r="P16" s="216"/>
      <c r="Q16" s="216"/>
      <c r="R16" s="216"/>
      <c r="S16" s="216"/>
      <c r="T16" s="94"/>
      <c r="U16" s="94"/>
      <c r="V16" s="94"/>
      <c r="W16" s="94"/>
      <c r="X16" s="109"/>
      <c r="Y16" s="109"/>
      <c r="Z16" s="109"/>
      <c r="AA16" s="109"/>
      <c r="AB16" s="285"/>
      <c r="AC16" s="285"/>
      <c r="AD16" s="285"/>
      <c r="AE16" s="285"/>
      <c r="AF16" s="286" t="s">
        <v>7</v>
      </c>
      <c r="AG16" s="286">
        <v>148</v>
      </c>
      <c r="AH16" s="286" t="s">
        <v>8</v>
      </c>
      <c r="AI16" s="286">
        <v>200</v>
      </c>
    </row>
    <row r="17" spans="1:35" x14ac:dyDescent="0.25">
      <c r="A17" s="71" t="s">
        <v>688</v>
      </c>
      <c r="B17" s="72"/>
      <c r="C17" s="181">
        <f t="shared" si="0"/>
        <v>347</v>
      </c>
      <c r="D17" s="250"/>
      <c r="E17" s="250"/>
      <c r="F17" s="250"/>
      <c r="G17" s="250"/>
      <c r="H17" s="212"/>
      <c r="I17" s="212"/>
      <c r="J17" s="212"/>
      <c r="K17" s="212"/>
      <c r="L17" s="214"/>
      <c r="M17" s="214"/>
      <c r="N17" s="214"/>
      <c r="O17" s="214"/>
      <c r="P17" s="216"/>
      <c r="Q17" s="216"/>
      <c r="R17" s="216"/>
      <c r="S17" s="216"/>
      <c r="T17" s="94"/>
      <c r="U17" s="94"/>
      <c r="V17" s="94"/>
      <c r="W17" s="94"/>
      <c r="X17" s="109"/>
      <c r="Y17" s="109"/>
      <c r="Z17" s="109"/>
      <c r="AA17" s="109"/>
      <c r="AB17" s="285"/>
      <c r="AC17" s="285"/>
      <c r="AD17" s="285"/>
      <c r="AE17" s="285"/>
      <c r="AF17" s="286" t="s">
        <v>7</v>
      </c>
      <c r="AG17" s="286">
        <v>147</v>
      </c>
      <c r="AH17" s="286" t="s">
        <v>8</v>
      </c>
      <c r="AI17" s="286">
        <v>200</v>
      </c>
    </row>
    <row r="18" spans="1:35" x14ac:dyDescent="0.25">
      <c r="A18" s="186" t="s">
        <v>695</v>
      </c>
      <c r="B18" s="187"/>
      <c r="C18" s="205">
        <f t="shared" si="0"/>
        <v>325</v>
      </c>
      <c r="D18" s="250"/>
      <c r="E18" s="250"/>
      <c r="F18" s="250"/>
      <c r="G18" s="250"/>
      <c r="H18" s="212"/>
      <c r="I18" s="212"/>
      <c r="J18" s="212"/>
      <c r="K18" s="212"/>
      <c r="L18" s="214"/>
      <c r="M18" s="214"/>
      <c r="N18" s="214"/>
      <c r="O18" s="214"/>
      <c r="P18" s="216"/>
      <c r="Q18" s="216"/>
      <c r="R18" s="216"/>
      <c r="S18" s="216"/>
      <c r="T18" s="94"/>
      <c r="U18" s="94"/>
      <c r="V18" s="94"/>
      <c r="W18" s="94"/>
      <c r="X18" s="109"/>
      <c r="Y18" s="109"/>
      <c r="Z18" s="109"/>
      <c r="AA18" s="109"/>
      <c r="AB18" s="285"/>
      <c r="AC18" s="285"/>
      <c r="AD18" s="285"/>
      <c r="AE18" s="285"/>
      <c r="AF18" s="286" t="s">
        <v>8</v>
      </c>
      <c r="AG18" s="286">
        <v>125</v>
      </c>
      <c r="AH18" s="286" t="s">
        <v>19</v>
      </c>
      <c r="AI18" s="286">
        <v>200</v>
      </c>
    </row>
    <row r="19" spans="1:35" x14ac:dyDescent="0.25">
      <c r="A19" s="186" t="s">
        <v>690</v>
      </c>
      <c r="B19" s="187"/>
      <c r="C19" s="205">
        <f t="shared" si="0"/>
        <v>321</v>
      </c>
      <c r="D19" s="250"/>
      <c r="E19" s="250"/>
      <c r="F19" s="250"/>
      <c r="G19" s="250"/>
      <c r="H19" s="212"/>
      <c r="I19" s="212"/>
      <c r="J19" s="212"/>
      <c r="K19" s="212"/>
      <c r="L19" s="214"/>
      <c r="M19" s="214"/>
      <c r="N19" s="214"/>
      <c r="O19" s="214"/>
      <c r="P19" s="216"/>
      <c r="Q19" s="216"/>
      <c r="R19" s="216"/>
      <c r="S19" s="216"/>
      <c r="T19" s="94"/>
      <c r="U19" s="94"/>
      <c r="V19" s="94"/>
      <c r="W19" s="94"/>
      <c r="X19" s="109"/>
      <c r="Y19" s="109"/>
      <c r="Z19" s="109"/>
      <c r="AA19" s="109"/>
      <c r="AB19" s="285"/>
      <c r="AC19" s="285"/>
      <c r="AD19" s="285"/>
      <c r="AE19" s="285"/>
      <c r="AF19" s="286" t="s">
        <v>7</v>
      </c>
      <c r="AG19" s="286">
        <v>121</v>
      </c>
      <c r="AH19" s="286" t="s">
        <v>8</v>
      </c>
      <c r="AI19" s="286">
        <v>200</v>
      </c>
    </row>
    <row r="20" spans="1:35" x14ac:dyDescent="0.25">
      <c r="A20" s="71" t="s">
        <v>691</v>
      </c>
      <c r="B20" s="72"/>
      <c r="C20" s="181">
        <f t="shared" si="0"/>
        <v>307</v>
      </c>
      <c r="D20" s="250"/>
      <c r="E20" s="250"/>
      <c r="F20" s="250"/>
      <c r="G20" s="250"/>
      <c r="H20" s="212"/>
      <c r="I20" s="212"/>
      <c r="J20" s="212"/>
      <c r="K20" s="212"/>
      <c r="L20" s="214"/>
      <c r="M20" s="214"/>
      <c r="N20" s="214"/>
      <c r="O20" s="214"/>
      <c r="P20" s="216"/>
      <c r="Q20" s="216"/>
      <c r="R20" s="216"/>
      <c r="S20" s="216"/>
      <c r="T20" s="94"/>
      <c r="U20" s="94"/>
      <c r="V20" s="94"/>
      <c r="W20" s="94"/>
      <c r="X20" s="109"/>
      <c r="Y20" s="109"/>
      <c r="Z20" s="109"/>
      <c r="AA20" s="109"/>
      <c r="AB20" s="285"/>
      <c r="AC20" s="285"/>
      <c r="AD20" s="285"/>
      <c r="AE20" s="285"/>
      <c r="AF20" s="286" t="s">
        <v>7</v>
      </c>
      <c r="AG20" s="286">
        <v>107</v>
      </c>
      <c r="AH20" s="286" t="s">
        <v>8</v>
      </c>
      <c r="AI20" s="286">
        <v>200</v>
      </c>
    </row>
    <row r="21" spans="1:35" x14ac:dyDescent="0.25">
      <c r="A21" s="2" t="s">
        <v>317</v>
      </c>
      <c r="B21" s="3"/>
      <c r="C21" s="181">
        <f t="shared" si="0"/>
        <v>306</v>
      </c>
      <c r="D21" s="31"/>
      <c r="E21" s="31"/>
      <c r="F21" s="31"/>
      <c r="G21" s="31"/>
      <c r="H21" s="23"/>
      <c r="I21" s="23"/>
      <c r="J21" s="23"/>
      <c r="K21" s="23"/>
      <c r="L21" s="15"/>
      <c r="M21" s="15"/>
      <c r="N21" s="15"/>
      <c r="O21" s="15"/>
      <c r="P21" s="24" t="s">
        <v>7</v>
      </c>
      <c r="Q21" s="23">
        <v>6</v>
      </c>
      <c r="R21" s="24" t="s">
        <v>19</v>
      </c>
      <c r="S21" s="24">
        <v>13</v>
      </c>
      <c r="T21" s="81"/>
      <c r="U21" s="81"/>
      <c r="V21" s="81"/>
      <c r="W21" s="81"/>
      <c r="X21" s="108" t="s">
        <v>7</v>
      </c>
      <c r="Y21" s="109">
        <v>21</v>
      </c>
      <c r="Z21" s="109" t="s">
        <v>19</v>
      </c>
      <c r="AA21" s="109">
        <v>28</v>
      </c>
      <c r="AB21" s="285" t="s">
        <v>7</v>
      </c>
      <c r="AC21" s="285">
        <v>58</v>
      </c>
      <c r="AD21" s="285" t="s">
        <v>19</v>
      </c>
      <c r="AE21" s="285">
        <v>43</v>
      </c>
      <c r="AF21" s="286" t="s">
        <v>7</v>
      </c>
      <c r="AG21" s="286">
        <v>50</v>
      </c>
      <c r="AH21" s="286" t="s">
        <v>19</v>
      </c>
      <c r="AI21" s="286">
        <v>87</v>
      </c>
    </row>
    <row r="22" spans="1:35" x14ac:dyDescent="0.25">
      <c r="A22" s="4" t="s">
        <v>311</v>
      </c>
      <c r="B22" s="5"/>
      <c r="C22" s="181">
        <f t="shared" si="0"/>
        <v>304</v>
      </c>
      <c r="D22" s="26"/>
      <c r="E22" s="26"/>
      <c r="F22" s="26"/>
      <c r="G22" s="26"/>
      <c r="H22" s="23"/>
      <c r="I22" s="23"/>
      <c r="J22" s="23"/>
      <c r="K22" s="23"/>
      <c r="L22" s="15"/>
      <c r="M22" s="15"/>
      <c r="N22" s="15"/>
      <c r="O22" s="15"/>
      <c r="P22" s="24" t="s">
        <v>7</v>
      </c>
      <c r="Q22" s="23">
        <v>66</v>
      </c>
      <c r="R22" s="24"/>
      <c r="S22" s="24"/>
      <c r="T22" s="80"/>
      <c r="U22" s="80"/>
      <c r="V22" s="80"/>
      <c r="W22" s="76"/>
      <c r="X22" s="104"/>
      <c r="Y22" s="104"/>
      <c r="Z22" s="104"/>
      <c r="AA22" s="102"/>
      <c r="AB22" s="285"/>
      <c r="AC22" s="285"/>
      <c r="AD22" s="285"/>
      <c r="AE22" s="285"/>
      <c r="AF22" s="286" t="s">
        <v>7</v>
      </c>
      <c r="AG22" s="286">
        <v>200</v>
      </c>
      <c r="AH22" s="286" t="s">
        <v>20</v>
      </c>
      <c r="AI22" s="286">
        <v>38</v>
      </c>
    </row>
    <row r="23" spans="1:35" x14ac:dyDescent="0.25">
      <c r="A23" s="2" t="s">
        <v>313</v>
      </c>
      <c r="B23" s="3"/>
      <c r="C23" s="181">
        <f t="shared" si="0"/>
        <v>288</v>
      </c>
      <c r="D23" s="85"/>
      <c r="E23" s="85"/>
      <c r="F23" s="85"/>
      <c r="G23" s="85"/>
      <c r="H23" s="82"/>
      <c r="I23" s="82"/>
      <c r="J23" s="82"/>
      <c r="K23" s="82"/>
      <c r="L23" s="83"/>
      <c r="M23" s="83"/>
      <c r="N23" s="83"/>
      <c r="O23" s="83"/>
      <c r="P23" s="84" t="s">
        <v>7</v>
      </c>
      <c r="Q23" s="84">
        <v>21</v>
      </c>
      <c r="R23" s="84" t="s">
        <v>19</v>
      </c>
      <c r="S23" s="84">
        <v>29</v>
      </c>
      <c r="T23" s="81"/>
      <c r="U23" s="81"/>
      <c r="V23" s="81" t="s">
        <v>8</v>
      </c>
      <c r="W23" s="81">
        <v>41</v>
      </c>
      <c r="X23" s="108" t="s">
        <v>7</v>
      </c>
      <c r="Y23" s="109">
        <v>53</v>
      </c>
      <c r="Z23" s="109" t="s">
        <v>19</v>
      </c>
      <c r="AA23" s="109">
        <v>24</v>
      </c>
      <c r="AB23" s="285" t="s">
        <v>7</v>
      </c>
      <c r="AC23" s="285">
        <v>73</v>
      </c>
      <c r="AD23" s="285" t="s">
        <v>19</v>
      </c>
      <c r="AE23" s="285">
        <v>47</v>
      </c>
      <c r="AF23" s="286"/>
      <c r="AG23" s="286"/>
      <c r="AH23" s="286"/>
      <c r="AI23" s="286"/>
    </row>
    <row r="24" spans="1:35" x14ac:dyDescent="0.25">
      <c r="A24" s="71" t="s">
        <v>687</v>
      </c>
      <c r="B24" s="72"/>
      <c r="C24" s="181">
        <f t="shared" si="0"/>
        <v>256</v>
      </c>
      <c r="D24" s="250"/>
      <c r="E24" s="250"/>
      <c r="F24" s="250"/>
      <c r="G24" s="250"/>
      <c r="H24" s="212"/>
      <c r="I24" s="212"/>
      <c r="J24" s="212"/>
      <c r="K24" s="212"/>
      <c r="L24" s="214"/>
      <c r="M24" s="214"/>
      <c r="N24" s="214"/>
      <c r="O24" s="214"/>
      <c r="P24" s="216"/>
      <c r="Q24" s="216"/>
      <c r="R24" s="216"/>
      <c r="S24" s="216"/>
      <c r="T24" s="94"/>
      <c r="U24" s="94"/>
      <c r="V24" s="94"/>
      <c r="W24" s="94"/>
      <c r="X24" s="109"/>
      <c r="Y24" s="109"/>
      <c r="Z24" s="109"/>
      <c r="AA24" s="109"/>
      <c r="AB24" s="285"/>
      <c r="AC24" s="285"/>
      <c r="AD24" s="285"/>
      <c r="AE24" s="285"/>
      <c r="AF24" s="286" t="s">
        <v>7</v>
      </c>
      <c r="AG24" s="286">
        <v>200</v>
      </c>
      <c r="AH24" s="286" t="s">
        <v>19</v>
      </c>
      <c r="AI24" s="286">
        <v>56</v>
      </c>
    </row>
    <row r="25" spans="1:35" x14ac:dyDescent="0.25">
      <c r="A25" s="2" t="s">
        <v>218</v>
      </c>
      <c r="B25" s="3"/>
      <c r="C25" s="181">
        <f t="shared" si="0"/>
        <v>241</v>
      </c>
      <c r="D25" s="31"/>
      <c r="E25" s="31"/>
      <c r="F25" s="31"/>
      <c r="G25" s="31"/>
      <c r="H25" s="23"/>
      <c r="I25" s="23"/>
      <c r="J25" s="23"/>
      <c r="K25" s="23"/>
      <c r="L25" s="15" t="s">
        <v>7</v>
      </c>
      <c r="M25" s="15">
        <v>200</v>
      </c>
      <c r="N25" s="15" t="s">
        <v>20</v>
      </c>
      <c r="O25" s="15">
        <v>41</v>
      </c>
      <c r="P25" s="24"/>
      <c r="Q25" s="23"/>
      <c r="R25" s="24"/>
      <c r="S25" s="24"/>
      <c r="T25" s="76"/>
      <c r="U25" s="77"/>
      <c r="V25" s="76"/>
      <c r="W25" s="76"/>
      <c r="X25" s="132"/>
      <c r="Y25" s="103"/>
      <c r="Z25" s="102"/>
      <c r="AA25" s="102"/>
      <c r="AB25" s="285"/>
      <c r="AC25" s="285"/>
      <c r="AD25" s="285"/>
      <c r="AE25" s="285"/>
      <c r="AF25" s="286"/>
      <c r="AG25" s="286"/>
      <c r="AH25" s="286"/>
      <c r="AI25" s="286"/>
    </row>
    <row r="26" spans="1:35" x14ac:dyDescent="0.25">
      <c r="A26" s="2" t="s">
        <v>316</v>
      </c>
      <c r="B26" s="3"/>
      <c r="C26" s="181">
        <f t="shared" si="0"/>
        <v>238</v>
      </c>
      <c r="D26" s="31"/>
      <c r="E26" s="31"/>
      <c r="F26" s="31"/>
      <c r="G26" s="31"/>
      <c r="H26" s="23"/>
      <c r="I26" s="23"/>
      <c r="J26" s="23"/>
      <c r="K26" s="23"/>
      <c r="L26" s="15"/>
      <c r="M26" s="15"/>
      <c r="N26" s="15"/>
      <c r="O26" s="15"/>
      <c r="P26" s="24" t="s">
        <v>7</v>
      </c>
      <c r="Q26" s="23">
        <v>13</v>
      </c>
      <c r="R26" s="24" t="s">
        <v>19</v>
      </c>
      <c r="S26" s="24">
        <v>7</v>
      </c>
      <c r="T26" s="81" t="s">
        <v>7</v>
      </c>
      <c r="U26" s="81">
        <v>21</v>
      </c>
      <c r="V26" s="81" t="s">
        <v>19</v>
      </c>
      <c r="W26" s="81">
        <v>17</v>
      </c>
      <c r="X26" s="108" t="s">
        <v>7</v>
      </c>
      <c r="Y26" s="109">
        <v>28</v>
      </c>
      <c r="Z26" s="109" t="s">
        <v>19</v>
      </c>
      <c r="AA26" s="109">
        <v>5</v>
      </c>
      <c r="AB26" s="285" t="s">
        <v>7</v>
      </c>
      <c r="AC26" s="285">
        <v>54</v>
      </c>
      <c r="AD26" s="285" t="s">
        <v>19</v>
      </c>
      <c r="AE26" s="285">
        <v>18</v>
      </c>
      <c r="AF26" s="286" t="s">
        <v>7</v>
      </c>
      <c r="AG26" s="286">
        <v>38</v>
      </c>
      <c r="AH26" s="286" t="s">
        <v>19</v>
      </c>
      <c r="AI26" s="286">
        <v>37</v>
      </c>
    </row>
    <row r="27" spans="1:35" x14ac:dyDescent="0.25">
      <c r="A27" s="2" t="s">
        <v>106</v>
      </c>
      <c r="B27" s="3"/>
      <c r="C27" s="181">
        <f t="shared" si="0"/>
        <v>237</v>
      </c>
      <c r="D27" s="26" t="s">
        <v>7</v>
      </c>
      <c r="E27" s="26">
        <v>26</v>
      </c>
      <c r="F27" s="26"/>
      <c r="G27" s="26"/>
      <c r="H27" s="23"/>
      <c r="I27" s="23"/>
      <c r="J27" s="23"/>
      <c r="K27" s="23"/>
      <c r="L27" s="15"/>
      <c r="M27" s="15"/>
      <c r="N27" s="15"/>
      <c r="O27" s="15"/>
      <c r="P27" s="24" t="s">
        <v>7</v>
      </c>
      <c r="Q27" s="23">
        <v>110</v>
      </c>
      <c r="R27" s="24" t="s">
        <v>19</v>
      </c>
      <c r="S27" s="24">
        <v>101</v>
      </c>
      <c r="T27" s="76"/>
      <c r="U27" s="77"/>
      <c r="V27" s="76"/>
      <c r="W27" s="76"/>
      <c r="X27" s="132"/>
      <c r="Y27" s="103"/>
      <c r="Z27" s="102"/>
      <c r="AA27" s="102"/>
      <c r="AB27" s="285"/>
      <c r="AC27" s="285"/>
      <c r="AD27" s="285"/>
      <c r="AE27" s="285"/>
      <c r="AF27" s="286"/>
      <c r="AG27" s="286"/>
      <c r="AH27" s="286"/>
      <c r="AI27" s="286"/>
    </row>
    <row r="28" spans="1:35" x14ac:dyDescent="0.25">
      <c r="A28" s="2" t="s">
        <v>318</v>
      </c>
      <c r="B28" s="3"/>
      <c r="C28" s="181">
        <f t="shared" si="0"/>
        <v>231</v>
      </c>
      <c r="D28" s="31"/>
      <c r="E28" s="31"/>
      <c r="F28" s="31"/>
      <c r="G28" s="31"/>
      <c r="H28" s="23"/>
      <c r="I28" s="23"/>
      <c r="J28" s="23"/>
      <c r="K28" s="23"/>
      <c r="L28" s="15"/>
      <c r="M28" s="15"/>
      <c r="N28" s="15"/>
      <c r="O28" s="15"/>
      <c r="P28" s="24" t="s">
        <v>19</v>
      </c>
      <c r="Q28" s="23">
        <v>77</v>
      </c>
      <c r="R28" s="24" t="s">
        <v>20</v>
      </c>
      <c r="S28" s="24">
        <v>39</v>
      </c>
      <c r="T28" s="76" t="s">
        <v>19</v>
      </c>
      <c r="U28" s="77">
        <v>89</v>
      </c>
      <c r="V28" s="76" t="s">
        <v>20</v>
      </c>
      <c r="W28" s="76">
        <v>26</v>
      </c>
      <c r="X28" s="102"/>
      <c r="Y28" s="103"/>
      <c r="Z28" s="102"/>
      <c r="AA28" s="102"/>
      <c r="AB28" s="285"/>
      <c r="AC28" s="285"/>
      <c r="AD28" s="285"/>
      <c r="AE28" s="285"/>
      <c r="AF28" s="286"/>
      <c r="AG28" s="286"/>
      <c r="AH28" s="286"/>
      <c r="AI28" s="286"/>
    </row>
    <row r="29" spans="1:35" x14ac:dyDescent="0.25">
      <c r="A29" s="2" t="s">
        <v>320</v>
      </c>
      <c r="B29" s="3"/>
      <c r="C29" s="181">
        <f t="shared" si="0"/>
        <v>214</v>
      </c>
      <c r="D29" s="85"/>
      <c r="E29" s="85"/>
      <c r="F29" s="85"/>
      <c r="G29" s="85"/>
      <c r="H29" s="82"/>
      <c r="I29" s="82"/>
      <c r="J29" s="82"/>
      <c r="K29" s="82"/>
      <c r="L29" s="83"/>
      <c r="M29" s="83"/>
      <c r="N29" s="83"/>
      <c r="O29" s="83"/>
      <c r="P29" s="84" t="s">
        <v>19</v>
      </c>
      <c r="Q29" s="84">
        <v>33</v>
      </c>
      <c r="R29" s="84"/>
      <c r="S29" s="84"/>
      <c r="T29" s="81"/>
      <c r="U29" s="81"/>
      <c r="V29" s="81"/>
      <c r="W29" s="81"/>
      <c r="X29" s="108"/>
      <c r="Y29" s="109"/>
      <c r="Z29" s="109"/>
      <c r="AA29" s="109"/>
      <c r="AB29" s="285"/>
      <c r="AC29" s="285"/>
      <c r="AD29" s="285"/>
      <c r="AE29" s="285"/>
      <c r="AF29" s="286" t="s">
        <v>7</v>
      </c>
      <c r="AG29" s="286">
        <v>67</v>
      </c>
      <c r="AH29" s="286" t="s">
        <v>19</v>
      </c>
      <c r="AI29" s="286">
        <v>114</v>
      </c>
    </row>
    <row r="30" spans="1:35" x14ac:dyDescent="0.25">
      <c r="A30" s="186" t="s">
        <v>576</v>
      </c>
      <c r="B30" s="187"/>
      <c r="C30" s="205">
        <f t="shared" si="0"/>
        <v>190</v>
      </c>
      <c r="D30" s="250"/>
      <c r="E30" s="250"/>
      <c r="F30" s="250"/>
      <c r="G30" s="250"/>
      <c r="H30" s="212"/>
      <c r="I30" s="212"/>
      <c r="J30" s="212"/>
      <c r="K30" s="212"/>
      <c r="L30" s="214"/>
      <c r="M30" s="214"/>
      <c r="N30" s="214"/>
      <c r="O30" s="214"/>
      <c r="P30" s="216"/>
      <c r="Q30" s="216"/>
      <c r="R30" s="216"/>
      <c r="S30" s="216"/>
      <c r="T30" s="94"/>
      <c r="U30" s="94"/>
      <c r="V30" s="94"/>
      <c r="W30" s="94"/>
      <c r="X30" s="109" t="s">
        <v>7</v>
      </c>
      <c r="Y30" s="109">
        <v>20</v>
      </c>
      <c r="Z30" s="109" t="s">
        <v>19</v>
      </c>
      <c r="AA30" s="109">
        <v>53</v>
      </c>
      <c r="AB30" s="285"/>
      <c r="AC30" s="285"/>
      <c r="AD30" s="285"/>
      <c r="AE30" s="285"/>
      <c r="AF30" s="286" t="s">
        <v>7</v>
      </c>
      <c r="AG30" s="286">
        <v>31</v>
      </c>
      <c r="AH30" s="286" t="s">
        <v>19</v>
      </c>
      <c r="AI30" s="286">
        <v>86</v>
      </c>
    </row>
    <row r="31" spans="1:35" x14ac:dyDescent="0.25">
      <c r="A31" s="71" t="s">
        <v>689</v>
      </c>
      <c r="B31" s="72"/>
      <c r="C31" s="181">
        <f t="shared" si="0"/>
        <v>174</v>
      </c>
      <c r="D31" s="250"/>
      <c r="E31" s="250"/>
      <c r="F31" s="250"/>
      <c r="G31" s="250"/>
      <c r="H31" s="212"/>
      <c r="I31" s="212"/>
      <c r="J31" s="212"/>
      <c r="K31" s="212"/>
      <c r="L31" s="214"/>
      <c r="M31" s="214"/>
      <c r="N31" s="214"/>
      <c r="O31" s="214"/>
      <c r="P31" s="216"/>
      <c r="Q31" s="216"/>
      <c r="R31" s="216"/>
      <c r="S31" s="216"/>
      <c r="T31" s="94"/>
      <c r="U31" s="94"/>
      <c r="V31" s="94"/>
      <c r="W31" s="94"/>
      <c r="X31" s="109"/>
      <c r="Y31" s="109"/>
      <c r="Z31" s="109"/>
      <c r="AA31" s="109"/>
      <c r="AB31" s="285"/>
      <c r="AC31" s="285"/>
      <c r="AD31" s="285"/>
      <c r="AE31" s="285"/>
      <c r="AF31" s="286" t="s">
        <v>7</v>
      </c>
      <c r="AG31" s="286">
        <v>137</v>
      </c>
      <c r="AH31" s="286" t="s">
        <v>20</v>
      </c>
      <c r="AI31" s="286">
        <v>37</v>
      </c>
    </row>
    <row r="32" spans="1:35" x14ac:dyDescent="0.25">
      <c r="A32" s="71" t="s">
        <v>696</v>
      </c>
      <c r="B32" s="72"/>
      <c r="C32" s="181">
        <f t="shared" si="0"/>
        <v>153</v>
      </c>
      <c r="D32" s="250"/>
      <c r="E32" s="250"/>
      <c r="F32" s="250"/>
      <c r="G32" s="250"/>
      <c r="H32" s="212"/>
      <c r="I32" s="212"/>
      <c r="J32" s="212"/>
      <c r="K32" s="212"/>
      <c r="L32" s="214"/>
      <c r="M32" s="214"/>
      <c r="N32" s="214"/>
      <c r="O32" s="214"/>
      <c r="P32" s="216"/>
      <c r="Q32" s="216"/>
      <c r="R32" s="216"/>
      <c r="S32" s="216"/>
      <c r="T32" s="94"/>
      <c r="U32" s="94"/>
      <c r="V32" s="94"/>
      <c r="W32" s="94"/>
      <c r="X32" s="109"/>
      <c r="Y32" s="109"/>
      <c r="Z32" s="109"/>
      <c r="AA32" s="109"/>
      <c r="AB32" s="285"/>
      <c r="AC32" s="285"/>
      <c r="AD32" s="285"/>
      <c r="AE32" s="285"/>
      <c r="AF32" s="286" t="s">
        <v>8</v>
      </c>
      <c r="AG32" s="286">
        <v>95</v>
      </c>
      <c r="AH32" s="286" t="s">
        <v>19</v>
      </c>
      <c r="AI32" s="286">
        <v>58</v>
      </c>
    </row>
    <row r="33" spans="1:35" x14ac:dyDescent="0.25">
      <c r="A33" s="71" t="s">
        <v>693</v>
      </c>
      <c r="B33" s="72"/>
      <c r="C33" s="181">
        <f t="shared" si="0"/>
        <v>145</v>
      </c>
      <c r="D33" s="250"/>
      <c r="E33" s="250"/>
      <c r="F33" s="250"/>
      <c r="G33" s="250"/>
      <c r="H33" s="212"/>
      <c r="I33" s="212"/>
      <c r="J33" s="212"/>
      <c r="K33" s="212"/>
      <c r="L33" s="214"/>
      <c r="M33" s="214"/>
      <c r="N33" s="214"/>
      <c r="O33" s="214"/>
      <c r="P33" s="216"/>
      <c r="Q33" s="216"/>
      <c r="R33" s="216"/>
      <c r="S33" s="216"/>
      <c r="T33" s="94"/>
      <c r="U33" s="94"/>
      <c r="V33" s="94"/>
      <c r="W33" s="94"/>
      <c r="X33" s="109"/>
      <c r="Y33" s="109"/>
      <c r="Z33" s="109"/>
      <c r="AA33" s="109"/>
      <c r="AB33" s="285"/>
      <c r="AC33" s="285"/>
      <c r="AD33" s="285"/>
      <c r="AE33" s="285"/>
      <c r="AF33" s="286" t="s">
        <v>7</v>
      </c>
      <c r="AG33" s="286">
        <v>41</v>
      </c>
      <c r="AH33" s="286" t="s">
        <v>19</v>
      </c>
      <c r="AI33" s="286">
        <v>104</v>
      </c>
    </row>
    <row r="34" spans="1:35" x14ac:dyDescent="0.25">
      <c r="A34" s="2" t="s">
        <v>524</v>
      </c>
      <c r="B34" s="3"/>
      <c r="C34" s="181">
        <f t="shared" si="0"/>
        <v>133</v>
      </c>
      <c r="D34" s="85"/>
      <c r="E34" s="85"/>
      <c r="F34" s="85"/>
      <c r="G34" s="85"/>
      <c r="H34" s="82"/>
      <c r="I34" s="82"/>
      <c r="J34" s="82"/>
      <c r="K34" s="82"/>
      <c r="L34" s="83"/>
      <c r="M34" s="83"/>
      <c r="N34" s="83"/>
      <c r="O34" s="83"/>
      <c r="P34" s="84"/>
      <c r="Q34" s="84"/>
      <c r="R34" s="84"/>
      <c r="S34" s="84"/>
      <c r="T34" s="81" t="s">
        <v>8</v>
      </c>
      <c r="U34" s="81">
        <v>68</v>
      </c>
      <c r="V34" s="81" t="s">
        <v>19</v>
      </c>
      <c r="W34" s="81">
        <v>65</v>
      </c>
      <c r="X34" s="108"/>
      <c r="Y34" s="109"/>
      <c r="Z34" s="109"/>
      <c r="AA34" s="109"/>
      <c r="AB34" s="285"/>
      <c r="AC34" s="285"/>
      <c r="AD34" s="285"/>
      <c r="AE34" s="285"/>
      <c r="AF34" s="286"/>
      <c r="AG34" s="286"/>
      <c r="AH34" s="286"/>
      <c r="AI34" s="286"/>
    </row>
    <row r="35" spans="1:35" x14ac:dyDescent="0.25">
      <c r="A35" s="71" t="s">
        <v>559</v>
      </c>
      <c r="B35" s="72"/>
      <c r="C35" s="181">
        <f t="shared" ref="C35:C63" si="1">SUM(E35,G35,I35,K35,M35,O35,Q35,S35,U35,W35,Y35,AA35,AC35,AE35,AG35,AI35)</f>
        <v>126</v>
      </c>
      <c r="D35" s="250"/>
      <c r="E35" s="250"/>
      <c r="F35" s="250"/>
      <c r="G35" s="250"/>
      <c r="H35" s="212"/>
      <c r="I35" s="212"/>
      <c r="J35" s="212"/>
      <c r="K35" s="212"/>
      <c r="L35" s="214"/>
      <c r="M35" s="214"/>
      <c r="N35" s="214"/>
      <c r="O35" s="214"/>
      <c r="P35" s="216"/>
      <c r="Q35" s="216"/>
      <c r="R35" s="216"/>
      <c r="S35" s="216"/>
      <c r="T35" s="94"/>
      <c r="U35" s="94"/>
      <c r="V35" s="94"/>
      <c r="W35" s="94"/>
      <c r="X35" s="109" t="s">
        <v>19</v>
      </c>
      <c r="Y35" s="109">
        <v>126</v>
      </c>
      <c r="Z35" s="109"/>
      <c r="AA35" s="109"/>
      <c r="AB35" s="285"/>
      <c r="AC35" s="285"/>
      <c r="AD35" s="285"/>
      <c r="AE35" s="285"/>
      <c r="AF35" s="286"/>
      <c r="AG35" s="286"/>
      <c r="AH35" s="286"/>
      <c r="AI35" s="286"/>
    </row>
    <row r="36" spans="1:35" x14ac:dyDescent="0.25">
      <c r="A36" s="2" t="s">
        <v>321</v>
      </c>
      <c r="B36" s="3"/>
      <c r="C36" s="205">
        <f t="shared" si="1"/>
        <v>112</v>
      </c>
      <c r="D36" s="31"/>
      <c r="E36" s="31"/>
      <c r="F36" s="31"/>
      <c r="G36" s="31"/>
      <c r="H36" s="23"/>
      <c r="I36" s="23"/>
      <c r="J36" s="23"/>
      <c r="K36" s="23"/>
      <c r="L36" s="15"/>
      <c r="M36" s="15"/>
      <c r="N36" s="15"/>
      <c r="O36" s="15"/>
      <c r="P36" s="24" t="s">
        <v>19</v>
      </c>
      <c r="Q36" s="23">
        <v>27</v>
      </c>
      <c r="R36" s="24"/>
      <c r="S36" s="24"/>
      <c r="T36" s="76"/>
      <c r="U36" s="77"/>
      <c r="V36" s="76"/>
      <c r="W36" s="76"/>
      <c r="X36" s="102"/>
      <c r="Y36" s="103"/>
      <c r="Z36" s="102"/>
      <c r="AA36" s="102"/>
      <c r="AB36" s="285"/>
      <c r="AC36" s="285"/>
      <c r="AD36" s="285"/>
      <c r="AE36" s="285"/>
      <c r="AF36" s="286" t="s">
        <v>7</v>
      </c>
      <c r="AG36" s="286">
        <v>6</v>
      </c>
      <c r="AH36" s="286" t="s">
        <v>19</v>
      </c>
      <c r="AI36" s="286">
        <v>79</v>
      </c>
    </row>
    <row r="37" spans="1:35" x14ac:dyDescent="0.25">
      <c r="A37" s="71" t="s">
        <v>577</v>
      </c>
      <c r="B37" s="72"/>
      <c r="C37" s="181">
        <f t="shared" si="1"/>
        <v>101</v>
      </c>
      <c r="D37" s="250"/>
      <c r="E37" s="250"/>
      <c r="F37" s="250"/>
      <c r="G37" s="250"/>
      <c r="H37" s="212"/>
      <c r="I37" s="212"/>
      <c r="J37" s="212"/>
      <c r="K37" s="212"/>
      <c r="L37" s="214"/>
      <c r="M37" s="214"/>
      <c r="N37" s="214"/>
      <c r="O37" s="214"/>
      <c r="P37" s="216"/>
      <c r="Q37" s="216"/>
      <c r="R37" s="216"/>
      <c r="S37" s="216"/>
      <c r="T37" s="94"/>
      <c r="U37" s="94"/>
      <c r="V37" s="94"/>
      <c r="W37" s="94"/>
      <c r="X37" s="112" t="s">
        <v>8</v>
      </c>
      <c r="Y37" s="112">
        <v>101</v>
      </c>
      <c r="Z37" s="112"/>
      <c r="AA37" s="112"/>
      <c r="AB37" s="285"/>
      <c r="AC37" s="285"/>
      <c r="AD37" s="285"/>
      <c r="AE37" s="285"/>
      <c r="AF37" s="286"/>
      <c r="AG37" s="286"/>
      <c r="AH37" s="286"/>
      <c r="AI37" s="286"/>
    </row>
    <row r="38" spans="1:35" x14ac:dyDescent="0.25">
      <c r="A38" s="71" t="s">
        <v>692</v>
      </c>
      <c r="B38" s="72"/>
      <c r="C38" s="181">
        <f t="shared" si="1"/>
        <v>99</v>
      </c>
      <c r="D38" s="250"/>
      <c r="E38" s="250"/>
      <c r="F38" s="250"/>
      <c r="G38" s="250"/>
      <c r="H38" s="212"/>
      <c r="I38" s="212"/>
      <c r="J38" s="212"/>
      <c r="K38" s="212"/>
      <c r="L38" s="214"/>
      <c r="M38" s="214"/>
      <c r="N38" s="214"/>
      <c r="O38" s="214"/>
      <c r="P38" s="216"/>
      <c r="Q38" s="216"/>
      <c r="R38" s="216"/>
      <c r="S38" s="216"/>
      <c r="T38" s="94"/>
      <c r="U38" s="94"/>
      <c r="V38" s="94"/>
      <c r="W38" s="94"/>
      <c r="X38" s="109"/>
      <c r="Y38" s="109"/>
      <c r="Z38" s="109"/>
      <c r="AA38" s="109"/>
      <c r="AB38" s="285"/>
      <c r="AC38" s="285"/>
      <c r="AD38" s="285"/>
      <c r="AE38" s="285"/>
      <c r="AF38" s="286" t="s">
        <v>7</v>
      </c>
      <c r="AG38" s="286">
        <v>49</v>
      </c>
      <c r="AH38" s="286" t="s">
        <v>19</v>
      </c>
      <c r="AI38" s="286">
        <v>50</v>
      </c>
    </row>
    <row r="39" spans="1:35" x14ac:dyDescent="0.25">
      <c r="A39" s="71" t="s">
        <v>694</v>
      </c>
      <c r="B39" s="72"/>
      <c r="C39" s="181">
        <f t="shared" si="1"/>
        <v>84</v>
      </c>
      <c r="D39" s="250"/>
      <c r="E39" s="250"/>
      <c r="F39" s="250"/>
      <c r="G39" s="250"/>
      <c r="H39" s="212"/>
      <c r="I39" s="212"/>
      <c r="J39" s="212"/>
      <c r="K39" s="212"/>
      <c r="L39" s="214"/>
      <c r="M39" s="214"/>
      <c r="N39" s="214"/>
      <c r="O39" s="214"/>
      <c r="P39" s="216"/>
      <c r="Q39" s="216"/>
      <c r="R39" s="216"/>
      <c r="S39" s="216"/>
      <c r="T39" s="94"/>
      <c r="U39" s="94"/>
      <c r="V39" s="94"/>
      <c r="W39" s="94"/>
      <c r="X39" s="109"/>
      <c r="Y39" s="109"/>
      <c r="Z39" s="109"/>
      <c r="AA39" s="109"/>
      <c r="AB39" s="285"/>
      <c r="AC39" s="285"/>
      <c r="AD39" s="285"/>
      <c r="AE39" s="285"/>
      <c r="AF39" s="286" t="s">
        <v>7</v>
      </c>
      <c r="AG39" s="286">
        <v>18</v>
      </c>
      <c r="AH39" s="286" t="s">
        <v>19</v>
      </c>
      <c r="AI39" s="286">
        <v>66</v>
      </c>
    </row>
    <row r="40" spans="1:35" x14ac:dyDescent="0.25">
      <c r="A40" s="2" t="s">
        <v>314</v>
      </c>
      <c r="B40" s="3"/>
      <c r="C40" s="181">
        <f t="shared" si="1"/>
        <v>83</v>
      </c>
      <c r="D40" s="85"/>
      <c r="E40" s="85"/>
      <c r="F40" s="85"/>
      <c r="G40" s="85"/>
      <c r="H40" s="82"/>
      <c r="I40" s="82"/>
      <c r="J40" s="82"/>
      <c r="K40" s="82"/>
      <c r="L40" s="83"/>
      <c r="M40" s="83"/>
      <c r="N40" s="83"/>
      <c r="O40" s="83"/>
      <c r="P40" s="84" t="s">
        <v>7</v>
      </c>
      <c r="Q40" s="84">
        <v>21</v>
      </c>
      <c r="R40" s="84" t="s">
        <v>19</v>
      </c>
      <c r="S40" s="84">
        <v>27</v>
      </c>
      <c r="T40" s="81" t="s">
        <v>7</v>
      </c>
      <c r="U40" s="81">
        <v>18</v>
      </c>
      <c r="V40" s="81" t="s">
        <v>19</v>
      </c>
      <c r="W40" s="81">
        <v>17</v>
      </c>
      <c r="X40" s="108"/>
      <c r="Y40" s="109"/>
      <c r="Z40" s="109"/>
      <c r="AA40" s="109"/>
      <c r="AB40" s="285"/>
      <c r="AC40" s="285"/>
      <c r="AD40" s="285"/>
      <c r="AE40" s="285"/>
      <c r="AF40" s="286"/>
      <c r="AG40" s="286"/>
      <c r="AH40" s="286"/>
      <c r="AI40" s="286"/>
    </row>
    <row r="41" spans="1:35" x14ac:dyDescent="0.25">
      <c r="A41" s="71" t="s">
        <v>574</v>
      </c>
      <c r="B41" s="72"/>
      <c r="C41" s="181">
        <f t="shared" si="1"/>
        <v>74</v>
      </c>
      <c r="D41" s="250"/>
      <c r="E41" s="250"/>
      <c r="F41" s="250"/>
      <c r="G41" s="250"/>
      <c r="H41" s="212"/>
      <c r="I41" s="212"/>
      <c r="J41" s="212"/>
      <c r="K41" s="212"/>
      <c r="L41" s="214"/>
      <c r="M41" s="214"/>
      <c r="N41" s="214"/>
      <c r="O41" s="214"/>
      <c r="P41" s="216"/>
      <c r="Q41" s="216"/>
      <c r="R41" s="216"/>
      <c r="S41" s="216"/>
      <c r="T41" s="94"/>
      <c r="U41" s="94"/>
      <c r="V41" s="94"/>
      <c r="W41" s="94"/>
      <c r="X41" s="109" t="s">
        <v>7</v>
      </c>
      <c r="Y41" s="109">
        <v>25</v>
      </c>
      <c r="Z41" s="109" t="s">
        <v>19</v>
      </c>
      <c r="AA41" s="109">
        <v>49</v>
      </c>
      <c r="AB41" s="285"/>
      <c r="AC41" s="285"/>
      <c r="AD41" s="285"/>
      <c r="AE41" s="285"/>
      <c r="AF41" s="286"/>
      <c r="AG41" s="286"/>
      <c r="AH41" s="286"/>
      <c r="AI41" s="286"/>
    </row>
    <row r="42" spans="1:35" x14ac:dyDescent="0.25">
      <c r="A42" s="2" t="s">
        <v>308</v>
      </c>
      <c r="B42" s="3"/>
      <c r="C42" s="188">
        <f t="shared" si="1"/>
        <v>60</v>
      </c>
      <c r="D42" s="337"/>
      <c r="E42" s="337"/>
      <c r="F42" s="337"/>
      <c r="G42" s="337"/>
      <c r="H42" s="224"/>
      <c r="I42" s="224"/>
      <c r="J42" s="224"/>
      <c r="K42" s="224"/>
      <c r="L42" s="225"/>
      <c r="M42" s="225"/>
      <c r="N42" s="225"/>
      <c r="O42" s="225"/>
      <c r="P42" s="226" t="s">
        <v>8</v>
      </c>
      <c r="Q42" s="226">
        <v>60</v>
      </c>
      <c r="R42" s="226"/>
      <c r="S42" s="226"/>
      <c r="T42" s="88"/>
      <c r="U42" s="88"/>
      <c r="V42" s="88"/>
      <c r="W42" s="88"/>
      <c r="X42" s="227"/>
      <c r="Y42" s="112"/>
      <c r="Z42" s="112"/>
      <c r="AA42" s="112"/>
      <c r="AB42" s="285"/>
      <c r="AC42" s="285"/>
      <c r="AD42" s="285"/>
      <c r="AE42" s="285"/>
      <c r="AF42" s="286"/>
      <c r="AG42" s="286"/>
      <c r="AH42" s="286"/>
      <c r="AI42" s="286"/>
    </row>
    <row r="43" spans="1:35" x14ac:dyDescent="0.25">
      <c r="A43" s="2" t="s">
        <v>521</v>
      </c>
      <c r="B43" s="3"/>
      <c r="C43" s="181">
        <f t="shared" si="1"/>
        <v>60</v>
      </c>
      <c r="D43" s="31"/>
      <c r="E43" s="31"/>
      <c r="F43" s="31"/>
      <c r="G43" s="31"/>
      <c r="H43" s="23"/>
      <c r="I43" s="23"/>
      <c r="J43" s="23"/>
      <c r="K43" s="23"/>
      <c r="L43" s="15"/>
      <c r="M43" s="15"/>
      <c r="N43" s="15"/>
      <c r="O43" s="15"/>
      <c r="P43" s="24"/>
      <c r="Q43" s="23"/>
      <c r="R43" s="24"/>
      <c r="S43" s="24"/>
      <c r="T43" s="80" t="s">
        <v>7</v>
      </c>
      <c r="U43" s="80">
        <v>60</v>
      </c>
      <c r="V43" s="80"/>
      <c r="W43" s="76"/>
      <c r="X43" s="104"/>
      <c r="Y43" s="104"/>
      <c r="Z43" s="104"/>
      <c r="AA43" s="102"/>
      <c r="AB43" s="285"/>
      <c r="AC43" s="285"/>
      <c r="AD43" s="285"/>
      <c r="AE43" s="285"/>
      <c r="AF43" s="286"/>
      <c r="AG43" s="286"/>
      <c r="AH43" s="286"/>
      <c r="AI43" s="286"/>
    </row>
    <row r="44" spans="1:35" x14ac:dyDescent="0.25">
      <c r="A44" s="2" t="s">
        <v>525</v>
      </c>
      <c r="B44" s="3"/>
      <c r="C44" s="181">
        <f t="shared" si="1"/>
        <v>60</v>
      </c>
      <c r="D44" s="85"/>
      <c r="E44" s="85"/>
      <c r="F44" s="85"/>
      <c r="G44" s="85"/>
      <c r="H44" s="82"/>
      <c r="I44" s="82"/>
      <c r="J44" s="82"/>
      <c r="K44" s="82"/>
      <c r="L44" s="83"/>
      <c r="M44" s="83"/>
      <c r="N44" s="83"/>
      <c r="O44" s="83"/>
      <c r="P44" s="84"/>
      <c r="Q44" s="84"/>
      <c r="R44" s="84"/>
      <c r="S44" s="84"/>
      <c r="T44" s="81" t="s">
        <v>8</v>
      </c>
      <c r="U44" s="81">
        <v>60</v>
      </c>
      <c r="V44" s="81"/>
      <c r="W44" s="81"/>
      <c r="X44" s="108"/>
      <c r="Y44" s="109"/>
      <c r="Z44" s="109"/>
      <c r="AA44" s="109"/>
      <c r="AB44" s="285"/>
      <c r="AC44" s="285"/>
      <c r="AD44" s="285"/>
      <c r="AE44" s="285"/>
      <c r="AF44" s="286"/>
      <c r="AG44" s="286"/>
      <c r="AH44" s="286"/>
      <c r="AI44" s="286"/>
    </row>
    <row r="45" spans="1:35" x14ac:dyDescent="0.25">
      <c r="A45" s="2" t="s">
        <v>319</v>
      </c>
      <c r="B45" s="3"/>
      <c r="C45" s="181">
        <f t="shared" si="1"/>
        <v>55</v>
      </c>
      <c r="D45" s="31"/>
      <c r="E45" s="31"/>
      <c r="F45" s="31"/>
      <c r="G45" s="31"/>
      <c r="H45" s="23"/>
      <c r="I45" s="23"/>
      <c r="J45" s="23"/>
      <c r="K45" s="23"/>
      <c r="L45" s="15"/>
      <c r="M45" s="15"/>
      <c r="N45" s="15"/>
      <c r="O45" s="15"/>
      <c r="P45" s="24" t="s">
        <v>19</v>
      </c>
      <c r="Q45" s="23">
        <v>55</v>
      </c>
      <c r="R45" s="24"/>
      <c r="S45" s="24"/>
      <c r="T45" s="76"/>
      <c r="U45" s="77"/>
      <c r="V45" s="76"/>
      <c r="W45" s="76"/>
      <c r="X45" s="102"/>
      <c r="Y45" s="103"/>
      <c r="Z45" s="102"/>
      <c r="AA45" s="102"/>
      <c r="AB45" s="285"/>
      <c r="AC45" s="285"/>
      <c r="AD45" s="285"/>
      <c r="AE45" s="285"/>
      <c r="AF45" s="286"/>
      <c r="AG45" s="286"/>
      <c r="AH45" s="286"/>
      <c r="AI45" s="286"/>
    </row>
    <row r="46" spans="1:35" x14ac:dyDescent="0.25">
      <c r="A46" s="2" t="s">
        <v>522</v>
      </c>
      <c r="B46" s="3"/>
      <c r="C46" s="181">
        <f t="shared" si="1"/>
        <v>52</v>
      </c>
      <c r="D46" s="85"/>
      <c r="E46" s="85"/>
      <c r="F46" s="85"/>
      <c r="G46" s="85"/>
      <c r="H46" s="82"/>
      <c r="I46" s="82"/>
      <c r="J46" s="82"/>
      <c r="K46" s="82"/>
      <c r="L46" s="83"/>
      <c r="M46" s="83"/>
      <c r="N46" s="83"/>
      <c r="O46" s="83"/>
      <c r="P46" s="84"/>
      <c r="Q46" s="84"/>
      <c r="R46" s="84"/>
      <c r="S46" s="84"/>
      <c r="T46" s="81" t="s">
        <v>7</v>
      </c>
      <c r="U46" s="81">
        <v>13</v>
      </c>
      <c r="V46" s="81" t="s">
        <v>19</v>
      </c>
      <c r="W46" s="81">
        <v>8</v>
      </c>
      <c r="X46" s="108" t="s">
        <v>7</v>
      </c>
      <c r="Y46" s="109">
        <v>12</v>
      </c>
      <c r="Z46" s="109" t="s">
        <v>19</v>
      </c>
      <c r="AA46" s="109">
        <v>19</v>
      </c>
      <c r="AB46" s="285"/>
      <c r="AC46" s="285"/>
      <c r="AD46" s="285"/>
      <c r="AE46" s="285"/>
      <c r="AF46" s="286"/>
      <c r="AG46" s="286"/>
      <c r="AH46" s="286"/>
      <c r="AI46" s="286"/>
    </row>
    <row r="47" spans="1:35" x14ac:dyDescent="0.25">
      <c r="A47" s="71" t="s">
        <v>572</v>
      </c>
      <c r="B47" s="72"/>
      <c r="C47" s="181">
        <f t="shared" si="1"/>
        <v>51</v>
      </c>
      <c r="D47" s="250"/>
      <c r="E47" s="250"/>
      <c r="F47" s="250"/>
      <c r="G47" s="250"/>
      <c r="H47" s="212"/>
      <c r="I47" s="212"/>
      <c r="J47" s="212"/>
      <c r="K47" s="212"/>
      <c r="L47" s="214"/>
      <c r="M47" s="214"/>
      <c r="N47" s="214"/>
      <c r="O47" s="214"/>
      <c r="P47" s="216"/>
      <c r="Q47" s="216"/>
      <c r="R47" s="216"/>
      <c r="S47" s="216"/>
      <c r="T47" s="94"/>
      <c r="U47" s="94"/>
      <c r="V47" s="94"/>
      <c r="W47" s="94"/>
      <c r="X47" s="109" t="s">
        <v>7</v>
      </c>
      <c r="Y47" s="109">
        <v>51</v>
      </c>
      <c r="Z47" s="109"/>
      <c r="AA47" s="109"/>
      <c r="AB47" s="285"/>
      <c r="AC47" s="285"/>
      <c r="AD47" s="285"/>
      <c r="AE47" s="285"/>
      <c r="AF47" s="286"/>
      <c r="AG47" s="286"/>
      <c r="AH47" s="286"/>
      <c r="AI47" s="286"/>
    </row>
    <row r="48" spans="1:35" x14ac:dyDescent="0.25">
      <c r="A48" s="2" t="s">
        <v>312</v>
      </c>
      <c r="B48" s="3"/>
      <c r="C48" s="188">
        <f t="shared" si="1"/>
        <v>46</v>
      </c>
      <c r="D48" s="37"/>
      <c r="E48" s="37"/>
      <c r="F48" s="37"/>
      <c r="G48" s="37"/>
      <c r="H48" s="36"/>
      <c r="I48" s="36"/>
      <c r="J48" s="36"/>
      <c r="K48" s="36"/>
      <c r="L48" s="43"/>
      <c r="M48" s="43"/>
      <c r="N48" s="43"/>
      <c r="O48" s="43"/>
      <c r="P48" s="35" t="s">
        <v>7</v>
      </c>
      <c r="Q48" s="36">
        <v>46</v>
      </c>
      <c r="R48" s="35"/>
      <c r="S48" s="35"/>
      <c r="T48" s="141"/>
      <c r="U48" s="141"/>
      <c r="V48" s="141"/>
      <c r="W48" s="78"/>
      <c r="X48" s="142"/>
      <c r="Y48" s="169"/>
      <c r="Z48" s="169"/>
      <c r="AA48" s="105"/>
      <c r="AB48" s="285"/>
      <c r="AC48" s="285"/>
      <c r="AD48" s="285"/>
      <c r="AE48" s="285"/>
      <c r="AF48" s="286"/>
      <c r="AG48" s="286"/>
      <c r="AH48" s="286"/>
      <c r="AI48" s="286"/>
    </row>
    <row r="49" spans="1:35" x14ac:dyDescent="0.25">
      <c r="A49" s="2" t="s">
        <v>220</v>
      </c>
      <c r="B49" s="3"/>
      <c r="C49" s="181">
        <f t="shared" si="1"/>
        <v>39</v>
      </c>
      <c r="D49" s="26"/>
      <c r="E49" s="26"/>
      <c r="F49" s="26"/>
      <c r="G49" s="26"/>
      <c r="H49" s="23"/>
      <c r="I49" s="23"/>
      <c r="J49" s="23"/>
      <c r="K49" s="23"/>
      <c r="L49" s="15" t="s">
        <v>7</v>
      </c>
      <c r="M49" s="15">
        <v>39</v>
      </c>
      <c r="N49" s="15"/>
      <c r="O49" s="15"/>
      <c r="P49" s="24"/>
      <c r="Q49" s="23"/>
      <c r="R49" s="24"/>
      <c r="S49" s="24"/>
      <c r="T49" s="80"/>
      <c r="U49" s="80"/>
      <c r="V49" s="80"/>
      <c r="W49" s="76"/>
      <c r="X49" s="104"/>
      <c r="Y49" s="104"/>
      <c r="Z49" s="104"/>
      <c r="AA49" s="102"/>
      <c r="AB49" s="285"/>
      <c r="AC49" s="285"/>
      <c r="AD49" s="285"/>
      <c r="AE49" s="285"/>
      <c r="AF49" s="286"/>
      <c r="AG49" s="286"/>
      <c r="AH49" s="286"/>
      <c r="AI49" s="286"/>
    </row>
    <row r="50" spans="1:35" x14ac:dyDescent="0.25">
      <c r="A50" s="71" t="s">
        <v>575</v>
      </c>
      <c r="B50" s="72"/>
      <c r="C50" s="181">
        <f t="shared" si="1"/>
        <v>39</v>
      </c>
      <c r="D50" s="250"/>
      <c r="E50" s="250"/>
      <c r="F50" s="250"/>
      <c r="G50" s="250"/>
      <c r="H50" s="212"/>
      <c r="I50" s="212"/>
      <c r="J50" s="212"/>
      <c r="K50" s="212"/>
      <c r="L50" s="214"/>
      <c r="M50" s="214"/>
      <c r="N50" s="214"/>
      <c r="O50" s="214"/>
      <c r="P50" s="216"/>
      <c r="Q50" s="216"/>
      <c r="R50" s="216"/>
      <c r="S50" s="216"/>
      <c r="T50" s="94"/>
      <c r="U50" s="94"/>
      <c r="V50" s="94"/>
      <c r="W50" s="94"/>
      <c r="X50" s="109" t="s">
        <v>7</v>
      </c>
      <c r="Y50" s="109">
        <v>25</v>
      </c>
      <c r="Z50" s="109" t="s">
        <v>19</v>
      </c>
      <c r="AA50" s="109">
        <v>14</v>
      </c>
      <c r="AB50" s="285"/>
      <c r="AC50" s="285"/>
      <c r="AD50" s="285"/>
      <c r="AE50" s="285"/>
      <c r="AF50" s="286"/>
      <c r="AG50" s="286"/>
      <c r="AH50" s="286"/>
      <c r="AI50" s="286"/>
    </row>
    <row r="51" spans="1:35" x14ac:dyDescent="0.25">
      <c r="A51" s="2" t="s">
        <v>528</v>
      </c>
      <c r="B51" s="3"/>
      <c r="C51" s="181">
        <f t="shared" si="1"/>
        <v>37</v>
      </c>
      <c r="D51" s="26"/>
      <c r="E51" s="26"/>
      <c r="F51" s="26"/>
      <c r="G51" s="26"/>
      <c r="H51" s="23"/>
      <c r="I51" s="23"/>
      <c r="J51" s="23"/>
      <c r="K51" s="23"/>
      <c r="L51" s="15"/>
      <c r="M51" s="15"/>
      <c r="N51" s="15"/>
      <c r="O51" s="15"/>
      <c r="P51" s="24"/>
      <c r="Q51" s="23"/>
      <c r="R51" s="24"/>
      <c r="S51" s="24"/>
      <c r="T51" s="81" t="s">
        <v>19</v>
      </c>
      <c r="U51" s="81">
        <v>37</v>
      </c>
      <c r="V51" s="81"/>
      <c r="W51" s="81"/>
      <c r="X51" s="109"/>
      <c r="Y51" s="109"/>
      <c r="Z51" s="109"/>
      <c r="AA51" s="109"/>
      <c r="AB51" s="285"/>
      <c r="AC51" s="285"/>
      <c r="AD51" s="285"/>
      <c r="AE51" s="285"/>
      <c r="AF51" s="286"/>
      <c r="AG51" s="286"/>
      <c r="AH51" s="286"/>
      <c r="AI51" s="286"/>
    </row>
    <row r="52" spans="1:35" x14ac:dyDescent="0.25">
      <c r="A52" s="2" t="s">
        <v>530</v>
      </c>
      <c r="B52" s="3"/>
      <c r="C52" s="181">
        <f t="shared" si="1"/>
        <v>33</v>
      </c>
      <c r="D52" s="85"/>
      <c r="E52" s="85"/>
      <c r="F52" s="85"/>
      <c r="G52" s="85"/>
      <c r="H52" s="82"/>
      <c r="I52" s="82"/>
      <c r="J52" s="82"/>
      <c r="K52" s="82"/>
      <c r="L52" s="83"/>
      <c r="M52" s="83"/>
      <c r="N52" s="83"/>
      <c r="O52" s="83"/>
      <c r="P52" s="84"/>
      <c r="Q52" s="84"/>
      <c r="R52" s="84"/>
      <c r="S52" s="84"/>
      <c r="T52" s="81" t="s">
        <v>20</v>
      </c>
      <c r="U52" s="81">
        <v>33</v>
      </c>
      <c r="V52" s="81"/>
      <c r="W52" s="81"/>
      <c r="X52" s="109"/>
      <c r="Y52" s="109"/>
      <c r="Z52" s="109"/>
      <c r="AA52" s="109"/>
      <c r="AB52" s="285"/>
      <c r="AC52" s="285"/>
      <c r="AD52" s="285"/>
      <c r="AE52" s="285"/>
      <c r="AF52" s="286"/>
      <c r="AG52" s="286"/>
      <c r="AH52" s="286"/>
      <c r="AI52" s="286"/>
    </row>
    <row r="53" spans="1:35" x14ac:dyDescent="0.25">
      <c r="A53" s="2" t="s">
        <v>523</v>
      </c>
      <c r="B53" s="3"/>
      <c r="C53" s="181">
        <f t="shared" si="1"/>
        <v>31</v>
      </c>
      <c r="D53" s="31"/>
      <c r="E53" s="31"/>
      <c r="F53" s="31"/>
      <c r="G53" s="31"/>
      <c r="H53" s="23"/>
      <c r="I53" s="23"/>
      <c r="J53" s="23"/>
      <c r="K53" s="23"/>
      <c r="L53" s="15"/>
      <c r="M53" s="15"/>
      <c r="N53" s="15"/>
      <c r="O53" s="15"/>
      <c r="P53" s="24"/>
      <c r="Q53" s="24"/>
      <c r="R53" s="24"/>
      <c r="S53" s="24"/>
      <c r="T53" s="80" t="s">
        <v>7</v>
      </c>
      <c r="U53" s="80">
        <v>9</v>
      </c>
      <c r="V53" s="80" t="s">
        <v>19</v>
      </c>
      <c r="W53" s="76">
        <v>22</v>
      </c>
      <c r="X53" s="104"/>
      <c r="Y53" s="104"/>
      <c r="Z53" s="104"/>
      <c r="AA53" s="102"/>
      <c r="AB53" s="285"/>
      <c r="AC53" s="285"/>
      <c r="AD53" s="285"/>
      <c r="AE53" s="285"/>
      <c r="AF53" s="286"/>
      <c r="AG53" s="286"/>
      <c r="AH53" s="286"/>
      <c r="AI53" s="286"/>
    </row>
    <row r="54" spans="1:35" x14ac:dyDescent="0.25">
      <c r="A54" s="2" t="s">
        <v>529</v>
      </c>
      <c r="B54" s="3"/>
      <c r="C54" s="188">
        <f t="shared" si="1"/>
        <v>31</v>
      </c>
      <c r="D54" s="40"/>
      <c r="E54" s="40"/>
      <c r="F54" s="40"/>
      <c r="G54" s="40"/>
      <c r="H54" s="36"/>
      <c r="I54" s="36"/>
      <c r="J54" s="36"/>
      <c r="K54" s="36"/>
      <c r="L54" s="43"/>
      <c r="M54" s="43"/>
      <c r="N54" s="43"/>
      <c r="O54" s="43"/>
      <c r="P54" s="35"/>
      <c r="Q54" s="35"/>
      <c r="R54" s="35"/>
      <c r="S54" s="35"/>
      <c r="T54" s="88" t="s">
        <v>19</v>
      </c>
      <c r="U54" s="88">
        <v>31</v>
      </c>
      <c r="V54" s="88"/>
      <c r="W54" s="88"/>
      <c r="X54" s="112"/>
      <c r="Y54" s="112"/>
      <c r="Z54" s="112"/>
      <c r="AA54" s="112"/>
      <c r="AB54" s="285"/>
      <c r="AC54" s="285"/>
      <c r="AD54" s="285"/>
      <c r="AE54" s="285"/>
      <c r="AF54" s="286"/>
      <c r="AG54" s="286"/>
      <c r="AH54" s="286"/>
      <c r="AI54" s="286"/>
    </row>
    <row r="55" spans="1:35" x14ac:dyDescent="0.25">
      <c r="A55" s="71" t="s">
        <v>561</v>
      </c>
      <c r="B55" s="72"/>
      <c r="C55" s="181">
        <f t="shared" si="1"/>
        <v>22</v>
      </c>
      <c r="D55" s="250"/>
      <c r="E55" s="250"/>
      <c r="F55" s="250"/>
      <c r="G55" s="250"/>
      <c r="H55" s="212"/>
      <c r="I55" s="212"/>
      <c r="J55" s="212"/>
      <c r="K55" s="212"/>
      <c r="L55" s="214"/>
      <c r="M55" s="214"/>
      <c r="N55" s="214"/>
      <c r="O55" s="214"/>
      <c r="P55" s="216"/>
      <c r="Q55" s="216"/>
      <c r="R55" s="216"/>
      <c r="S55" s="216"/>
      <c r="T55" s="94"/>
      <c r="U55" s="94"/>
      <c r="V55" s="94"/>
      <c r="W55" s="94"/>
      <c r="X55" s="109" t="s">
        <v>19</v>
      </c>
      <c r="Y55" s="109">
        <v>22</v>
      </c>
      <c r="Z55" s="109"/>
      <c r="AA55" s="109"/>
      <c r="AB55" s="285"/>
      <c r="AC55" s="285"/>
      <c r="AD55" s="285"/>
      <c r="AE55" s="285"/>
      <c r="AF55" s="286"/>
      <c r="AG55" s="286"/>
      <c r="AH55" s="286"/>
      <c r="AI55" s="286"/>
    </row>
    <row r="56" spans="1:35" x14ac:dyDescent="0.25">
      <c r="A56" s="71" t="s">
        <v>578</v>
      </c>
      <c r="B56" s="72"/>
      <c r="C56" s="181">
        <f t="shared" si="1"/>
        <v>20</v>
      </c>
      <c r="D56" s="250"/>
      <c r="E56" s="250"/>
      <c r="F56" s="250"/>
      <c r="G56" s="250"/>
      <c r="H56" s="212"/>
      <c r="I56" s="212"/>
      <c r="J56" s="212"/>
      <c r="K56" s="212"/>
      <c r="L56" s="214"/>
      <c r="M56" s="214"/>
      <c r="N56" s="214"/>
      <c r="O56" s="214"/>
      <c r="P56" s="216"/>
      <c r="Q56" s="216"/>
      <c r="R56" s="216"/>
      <c r="S56" s="216"/>
      <c r="T56" s="94"/>
      <c r="U56" s="94"/>
      <c r="V56" s="94"/>
      <c r="W56" s="94"/>
      <c r="X56" s="109" t="s">
        <v>19</v>
      </c>
      <c r="Y56" s="109">
        <v>20</v>
      </c>
      <c r="Z56" s="109"/>
      <c r="AA56" s="109"/>
      <c r="AB56" s="285"/>
      <c r="AC56" s="285"/>
      <c r="AD56" s="285"/>
      <c r="AE56" s="285"/>
      <c r="AF56" s="286"/>
      <c r="AG56" s="286"/>
      <c r="AH56" s="286"/>
      <c r="AI56" s="286"/>
    </row>
    <row r="57" spans="1:35" x14ac:dyDescent="0.25">
      <c r="A57" s="2" t="s">
        <v>315</v>
      </c>
      <c r="B57" s="3"/>
      <c r="C57" s="181">
        <f t="shared" si="1"/>
        <v>19</v>
      </c>
      <c r="D57" s="85"/>
      <c r="E57" s="85"/>
      <c r="F57" s="85"/>
      <c r="G57" s="85"/>
      <c r="H57" s="82"/>
      <c r="I57" s="82"/>
      <c r="J57" s="82"/>
      <c r="K57" s="82"/>
      <c r="L57" s="83"/>
      <c r="M57" s="83"/>
      <c r="N57" s="83"/>
      <c r="O57" s="83"/>
      <c r="P57" s="84" t="s">
        <v>7</v>
      </c>
      <c r="Q57" s="84">
        <v>19</v>
      </c>
      <c r="R57" s="84"/>
      <c r="S57" s="84"/>
      <c r="T57" s="81"/>
      <c r="U57" s="81"/>
      <c r="V57" s="81"/>
      <c r="W57" s="81"/>
      <c r="X57" s="109"/>
      <c r="Y57" s="109"/>
      <c r="Z57" s="109"/>
      <c r="AA57" s="109"/>
      <c r="AB57" s="285"/>
      <c r="AC57" s="285"/>
      <c r="AD57" s="285"/>
      <c r="AE57" s="285"/>
      <c r="AF57" s="286"/>
      <c r="AG57" s="286"/>
      <c r="AH57" s="286"/>
      <c r="AI57" s="286"/>
    </row>
    <row r="58" spans="1:35" x14ac:dyDescent="0.25">
      <c r="A58" s="2" t="s">
        <v>107</v>
      </c>
      <c r="B58" s="3"/>
      <c r="C58" s="205">
        <f t="shared" si="1"/>
        <v>16</v>
      </c>
      <c r="D58" s="26" t="s">
        <v>7</v>
      </c>
      <c r="E58" s="26">
        <v>5</v>
      </c>
      <c r="F58" s="26"/>
      <c r="G58" s="26"/>
      <c r="H58" s="23" t="s">
        <v>7</v>
      </c>
      <c r="I58" s="23">
        <v>11</v>
      </c>
      <c r="J58" s="23"/>
      <c r="K58" s="23"/>
      <c r="L58" s="15"/>
      <c r="M58" s="15"/>
      <c r="N58" s="15"/>
      <c r="O58" s="15"/>
      <c r="P58" s="24"/>
      <c r="Q58" s="23"/>
      <c r="R58" s="24"/>
      <c r="S58" s="24"/>
      <c r="T58" s="76"/>
      <c r="U58" s="77"/>
      <c r="V58" s="76"/>
      <c r="W58" s="76"/>
      <c r="X58" s="132"/>
      <c r="Y58" s="103"/>
      <c r="Z58" s="102"/>
      <c r="AA58" s="102"/>
      <c r="AB58" s="285"/>
      <c r="AC58" s="285"/>
      <c r="AD58" s="285"/>
      <c r="AE58" s="285"/>
      <c r="AF58" s="286"/>
      <c r="AG58" s="286"/>
      <c r="AH58" s="286"/>
      <c r="AI58" s="286"/>
    </row>
    <row r="59" spans="1:35" x14ac:dyDescent="0.25">
      <c r="A59" s="2" t="s">
        <v>322</v>
      </c>
      <c r="B59" s="3"/>
      <c r="C59" s="188">
        <f t="shared" si="1"/>
        <v>16</v>
      </c>
      <c r="D59" s="40"/>
      <c r="E59" s="40"/>
      <c r="F59" s="40"/>
      <c r="G59" s="40"/>
      <c r="H59" s="36"/>
      <c r="I59" s="36"/>
      <c r="J59" s="36"/>
      <c r="K59" s="36"/>
      <c r="L59" s="43"/>
      <c r="M59" s="43"/>
      <c r="N59" s="43"/>
      <c r="O59" s="43"/>
      <c r="P59" s="35" t="s">
        <v>19</v>
      </c>
      <c r="Q59" s="35">
        <v>16</v>
      </c>
      <c r="R59" s="35"/>
      <c r="S59" s="35"/>
      <c r="T59" s="78"/>
      <c r="U59" s="79"/>
      <c r="V59" s="78"/>
      <c r="W59" s="78"/>
      <c r="X59" s="105"/>
      <c r="Y59" s="106"/>
      <c r="Z59" s="105"/>
      <c r="AA59" s="105"/>
      <c r="AB59" s="285"/>
      <c r="AC59" s="285"/>
      <c r="AD59" s="285"/>
      <c r="AE59" s="285"/>
      <c r="AF59" s="286"/>
      <c r="AG59" s="286"/>
      <c r="AH59" s="286"/>
      <c r="AI59" s="286"/>
    </row>
    <row r="60" spans="1:35" x14ac:dyDescent="0.25">
      <c r="A60" s="71"/>
      <c r="B60" s="72"/>
      <c r="C60" s="181">
        <f t="shared" si="1"/>
        <v>0</v>
      </c>
      <c r="D60" s="250"/>
      <c r="E60" s="250"/>
      <c r="F60" s="250"/>
      <c r="G60" s="250"/>
      <c r="H60" s="212"/>
      <c r="I60" s="212"/>
      <c r="J60" s="212"/>
      <c r="K60" s="212"/>
      <c r="L60" s="214"/>
      <c r="M60" s="214"/>
      <c r="N60" s="214"/>
      <c r="O60" s="214"/>
      <c r="P60" s="216"/>
      <c r="Q60" s="216"/>
      <c r="R60" s="216"/>
      <c r="S60" s="216"/>
      <c r="T60" s="94"/>
      <c r="U60" s="94"/>
      <c r="V60" s="94"/>
      <c r="W60" s="94"/>
      <c r="X60" s="109"/>
      <c r="Y60" s="109"/>
      <c r="Z60" s="109"/>
      <c r="AA60" s="109"/>
      <c r="AB60" s="285"/>
      <c r="AC60" s="285"/>
      <c r="AD60" s="285"/>
      <c r="AE60" s="285"/>
      <c r="AF60" s="286"/>
      <c r="AG60" s="286"/>
      <c r="AH60" s="286"/>
      <c r="AI60" s="286"/>
    </row>
    <row r="61" spans="1:35" x14ac:dyDescent="0.25">
      <c r="A61" s="71"/>
      <c r="B61" s="72"/>
      <c r="C61" s="181">
        <f t="shared" si="1"/>
        <v>0</v>
      </c>
      <c r="D61" s="250"/>
      <c r="E61" s="250"/>
      <c r="F61" s="250"/>
      <c r="G61" s="250"/>
      <c r="H61" s="212"/>
      <c r="I61" s="212"/>
      <c r="J61" s="212"/>
      <c r="K61" s="212"/>
      <c r="L61" s="214"/>
      <c r="M61" s="214"/>
      <c r="N61" s="214"/>
      <c r="O61" s="214"/>
      <c r="P61" s="216"/>
      <c r="Q61" s="216"/>
      <c r="R61" s="216"/>
      <c r="S61" s="216"/>
      <c r="T61" s="94"/>
      <c r="U61" s="94"/>
      <c r="V61" s="94"/>
      <c r="W61" s="94"/>
      <c r="X61" s="109"/>
      <c r="Y61" s="109"/>
      <c r="Z61" s="109"/>
      <c r="AA61" s="109"/>
      <c r="AB61" s="285"/>
      <c r="AC61" s="285"/>
      <c r="AD61" s="285"/>
      <c r="AE61" s="285"/>
      <c r="AF61" s="286"/>
      <c r="AG61" s="286"/>
      <c r="AH61" s="286"/>
      <c r="AI61" s="286"/>
    </row>
    <row r="62" spans="1:35" x14ac:dyDescent="0.25">
      <c r="A62" s="71"/>
      <c r="B62" s="72"/>
      <c r="C62" s="181">
        <f t="shared" si="1"/>
        <v>0</v>
      </c>
      <c r="D62" s="250"/>
      <c r="E62" s="250"/>
      <c r="F62" s="250"/>
      <c r="G62" s="250"/>
      <c r="H62" s="212"/>
      <c r="I62" s="212"/>
      <c r="J62" s="212"/>
      <c r="K62" s="212"/>
      <c r="L62" s="214"/>
      <c r="M62" s="214"/>
      <c r="N62" s="214"/>
      <c r="O62" s="214"/>
      <c r="P62" s="216"/>
      <c r="Q62" s="216"/>
      <c r="R62" s="216"/>
      <c r="S62" s="216"/>
      <c r="T62" s="94"/>
      <c r="U62" s="94"/>
      <c r="V62" s="94"/>
      <c r="W62" s="94"/>
      <c r="X62" s="109"/>
      <c r="Y62" s="109"/>
      <c r="Z62" s="109"/>
      <c r="AA62" s="109"/>
      <c r="AB62" s="285"/>
      <c r="AC62" s="285"/>
      <c r="AD62" s="285"/>
      <c r="AE62" s="285"/>
      <c r="AF62" s="286"/>
      <c r="AG62" s="286"/>
      <c r="AH62" s="286"/>
      <c r="AI62" s="286"/>
    </row>
    <row r="63" spans="1:35" x14ac:dyDescent="0.25">
      <c r="A63" s="186"/>
      <c r="B63" s="187"/>
      <c r="C63" s="205">
        <f t="shared" si="1"/>
        <v>0</v>
      </c>
      <c r="D63" s="250"/>
      <c r="E63" s="250"/>
      <c r="F63" s="250"/>
      <c r="G63" s="250"/>
      <c r="H63" s="212"/>
      <c r="I63" s="212"/>
      <c r="J63" s="212"/>
      <c r="K63" s="212"/>
      <c r="L63" s="214"/>
      <c r="M63" s="214"/>
      <c r="N63" s="214"/>
      <c r="O63" s="214"/>
      <c r="P63" s="216"/>
      <c r="Q63" s="216"/>
      <c r="R63" s="216"/>
      <c r="S63" s="216"/>
      <c r="T63" s="94"/>
      <c r="U63" s="94"/>
      <c r="V63" s="94"/>
      <c r="W63" s="94"/>
      <c r="X63" s="109"/>
      <c r="Y63" s="109"/>
      <c r="Z63" s="109"/>
      <c r="AA63" s="109"/>
      <c r="AB63" s="285"/>
      <c r="AC63" s="285"/>
      <c r="AD63" s="285"/>
      <c r="AE63" s="285"/>
      <c r="AF63" s="286"/>
      <c r="AG63" s="286"/>
      <c r="AH63" s="286"/>
      <c r="AI63" s="286"/>
    </row>
    <row r="64" spans="1:35" x14ac:dyDescent="0.25">
      <c r="A64" s="71"/>
      <c r="B64" s="72"/>
      <c r="C64" s="188"/>
      <c r="D64" s="251"/>
      <c r="E64" s="251"/>
      <c r="F64" s="251"/>
      <c r="G64" s="251"/>
      <c r="H64" s="219"/>
      <c r="I64" s="219"/>
      <c r="J64" s="219"/>
      <c r="K64" s="219"/>
      <c r="L64" s="220"/>
      <c r="M64" s="220"/>
      <c r="N64" s="220"/>
      <c r="O64" s="220"/>
      <c r="P64" s="221"/>
      <c r="Q64" s="221"/>
      <c r="R64" s="221"/>
      <c r="S64" s="221"/>
      <c r="T64" s="222"/>
      <c r="U64" s="222"/>
      <c r="V64" s="222"/>
      <c r="W64" s="222"/>
      <c r="X64" s="112"/>
      <c r="Y64" s="112"/>
      <c r="Z64" s="112"/>
      <c r="AA64" s="112"/>
      <c r="AB64" s="287"/>
      <c r="AC64" s="287"/>
      <c r="AD64" s="287"/>
      <c r="AE64" s="287"/>
      <c r="AF64" s="288"/>
      <c r="AG64" s="288"/>
      <c r="AH64" s="288"/>
      <c r="AI64" s="288"/>
    </row>
  </sheetData>
  <mergeCells count="8">
    <mergeCell ref="AB1:AE1"/>
    <mergeCell ref="AF1:AI1"/>
    <mergeCell ref="X1:AA1"/>
    <mergeCell ref="D1:G1"/>
    <mergeCell ref="H1:K1"/>
    <mergeCell ref="L1:O1"/>
    <mergeCell ref="P1:S1"/>
    <mergeCell ref="T1:W1"/>
  </mergeCells>
  <conditionalFormatting sqref="L1:O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:S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W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:AA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:AE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:AI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topLeftCell="A2" zoomScaleNormal="100" workbookViewId="0">
      <selection activeCell="J8" sqref="J8"/>
    </sheetView>
  </sheetViews>
  <sheetFormatPr defaultRowHeight="15" x14ac:dyDescent="0.25"/>
  <cols>
    <col min="1" max="1" width="23.42578125" style="2" customWidth="1"/>
    <col min="2" max="2" width="5.5703125" style="2" customWidth="1"/>
    <col min="3" max="3" width="6.5703125" style="3" customWidth="1"/>
    <col min="4" max="35" width="4.7109375" style="2" customWidth="1"/>
    <col min="36" max="16384" width="9.140625" style="2"/>
  </cols>
  <sheetData>
    <row r="1" spans="1:35" hidden="1" x14ac:dyDescent="0.25"/>
    <row r="2" spans="1:35" ht="20.25" x14ac:dyDescent="0.3">
      <c r="D2" s="346" t="s">
        <v>205</v>
      </c>
      <c r="E2" s="346"/>
      <c r="F2" s="346"/>
      <c r="G2" s="346"/>
      <c r="H2" s="347" t="s">
        <v>206</v>
      </c>
      <c r="I2" s="347"/>
      <c r="J2" s="347"/>
      <c r="K2" s="347"/>
      <c r="L2" s="348" t="s">
        <v>207</v>
      </c>
      <c r="M2" s="348"/>
      <c r="N2" s="348"/>
      <c r="O2" s="348"/>
      <c r="P2" s="349" t="s">
        <v>288</v>
      </c>
      <c r="Q2" s="349"/>
      <c r="R2" s="349"/>
      <c r="S2" s="349"/>
      <c r="T2" s="350" t="s">
        <v>511</v>
      </c>
      <c r="U2" s="350"/>
      <c r="V2" s="350"/>
      <c r="W2" s="350"/>
      <c r="X2" s="344" t="s">
        <v>555</v>
      </c>
      <c r="Y2" s="344"/>
      <c r="Z2" s="344"/>
      <c r="AA2" s="344"/>
      <c r="AB2" s="351" t="s">
        <v>619</v>
      </c>
      <c r="AC2" s="351"/>
      <c r="AD2" s="351"/>
      <c r="AE2" s="351"/>
      <c r="AF2" s="342" t="s">
        <v>629</v>
      </c>
      <c r="AG2" s="342"/>
      <c r="AH2" s="342"/>
      <c r="AI2" s="342"/>
    </row>
    <row r="3" spans="1:35" ht="64.5" hidden="1" customHeight="1" thickTop="1" thickBot="1" x14ac:dyDescent="0.3">
      <c r="A3" s="2" t="s">
        <v>1</v>
      </c>
      <c r="B3" s="6" t="s">
        <v>0</v>
      </c>
      <c r="C3" s="180" t="s">
        <v>3</v>
      </c>
      <c r="D3" s="7" t="s">
        <v>4</v>
      </c>
      <c r="E3" s="7" t="s">
        <v>2</v>
      </c>
      <c r="F3" s="9" t="s">
        <v>5</v>
      </c>
      <c r="G3" s="7" t="s">
        <v>6</v>
      </c>
      <c r="H3" s="8" t="s">
        <v>13</v>
      </c>
      <c r="I3" s="8" t="s">
        <v>10</v>
      </c>
      <c r="J3" s="8" t="s">
        <v>14</v>
      </c>
      <c r="K3" s="8" t="s">
        <v>11</v>
      </c>
      <c r="L3" s="2" t="s">
        <v>12</v>
      </c>
      <c r="M3" s="2" t="s">
        <v>62</v>
      </c>
      <c r="N3" s="2" t="s">
        <v>70</v>
      </c>
      <c r="O3" s="2" t="s">
        <v>71</v>
      </c>
      <c r="P3" s="54" t="s">
        <v>75</v>
      </c>
      <c r="Q3" s="54" t="s">
        <v>76</v>
      </c>
      <c r="R3" s="54" t="s">
        <v>77</v>
      </c>
      <c r="S3" s="54" t="s">
        <v>78</v>
      </c>
      <c r="T3" s="70" t="s">
        <v>80</v>
      </c>
      <c r="U3" s="70" t="s">
        <v>81</v>
      </c>
      <c r="V3" s="70" t="s">
        <v>82</v>
      </c>
      <c r="W3" s="70" t="s">
        <v>83</v>
      </c>
      <c r="X3" s="101" t="s">
        <v>89</v>
      </c>
      <c r="Y3" s="101" t="s">
        <v>90</v>
      </c>
      <c r="Z3" s="101" t="s">
        <v>91</v>
      </c>
      <c r="AA3" s="101" t="s">
        <v>92</v>
      </c>
      <c r="AB3" s="2" t="s">
        <v>625</v>
      </c>
      <c r="AC3" s="2" t="s">
        <v>626</v>
      </c>
      <c r="AD3" s="2" t="s">
        <v>627</v>
      </c>
      <c r="AE3" s="2" t="s">
        <v>628</v>
      </c>
      <c r="AF3" s="279" t="s">
        <v>630</v>
      </c>
      <c r="AG3" s="279" t="s">
        <v>631</v>
      </c>
      <c r="AH3" s="279" t="s">
        <v>632</v>
      </c>
      <c r="AI3" s="279" t="s">
        <v>633</v>
      </c>
    </row>
    <row r="4" spans="1:35" x14ac:dyDescent="0.25">
      <c r="A4" s="2" t="s">
        <v>79</v>
      </c>
      <c r="B4" s="72"/>
      <c r="C4" s="181">
        <f t="shared" ref="C4:C35" si="0">SUM(E4,G4,I4,K4,M4,O4,Q4,S4,U4,W4,Y4,AA4,AC4,AE4,AG4,AI4)</f>
        <v>2427</v>
      </c>
      <c r="D4" s="172" t="s">
        <v>7</v>
      </c>
      <c r="E4" s="172">
        <v>58</v>
      </c>
      <c r="F4" s="172" t="s">
        <v>19</v>
      </c>
      <c r="G4" s="172">
        <v>148</v>
      </c>
      <c r="H4" s="144" t="s">
        <v>7</v>
      </c>
      <c r="I4" s="145">
        <v>66</v>
      </c>
      <c r="J4" s="144" t="s">
        <v>19</v>
      </c>
      <c r="K4" s="165">
        <v>122</v>
      </c>
      <c r="L4" s="75" t="s">
        <v>8</v>
      </c>
      <c r="M4" s="75">
        <v>199</v>
      </c>
      <c r="N4" s="75" t="s">
        <v>19</v>
      </c>
      <c r="O4" s="75">
        <v>200</v>
      </c>
      <c r="P4" s="74" t="s">
        <v>8</v>
      </c>
      <c r="Q4" s="73">
        <v>194</v>
      </c>
      <c r="R4" s="74" t="s">
        <v>20</v>
      </c>
      <c r="S4" s="74">
        <v>172</v>
      </c>
      <c r="T4" s="80" t="s">
        <v>8</v>
      </c>
      <c r="U4" s="80">
        <v>199</v>
      </c>
      <c r="V4" s="80" t="s">
        <v>20</v>
      </c>
      <c r="W4" s="76">
        <v>70</v>
      </c>
      <c r="X4" s="134" t="s">
        <v>8</v>
      </c>
      <c r="Y4" s="104">
        <v>200</v>
      </c>
      <c r="Z4" s="104" t="s">
        <v>20</v>
      </c>
      <c r="AA4" s="102">
        <v>126</v>
      </c>
      <c r="AB4" s="283" t="s">
        <v>8</v>
      </c>
      <c r="AC4" s="283">
        <v>200</v>
      </c>
      <c r="AD4" s="283" t="s">
        <v>20</v>
      </c>
      <c r="AE4" s="283">
        <v>73</v>
      </c>
      <c r="AF4" s="284" t="s">
        <v>8</v>
      </c>
      <c r="AG4" s="284">
        <v>200</v>
      </c>
      <c r="AH4" s="284" t="s">
        <v>20</v>
      </c>
      <c r="AI4" s="284">
        <v>200</v>
      </c>
    </row>
    <row r="5" spans="1:35" x14ac:dyDescent="0.25">
      <c r="A5" s="71" t="s">
        <v>232</v>
      </c>
      <c r="B5" s="72"/>
      <c r="C5" s="181">
        <f t="shared" si="0"/>
        <v>2259</v>
      </c>
      <c r="D5" s="172"/>
      <c r="E5" s="172"/>
      <c r="F5" s="172"/>
      <c r="G5" s="172"/>
      <c r="H5" s="149"/>
      <c r="I5" s="150"/>
      <c r="J5" s="149"/>
      <c r="K5" s="151"/>
      <c r="L5" s="75" t="s">
        <v>19</v>
      </c>
      <c r="M5" s="75">
        <v>200</v>
      </c>
      <c r="N5" s="75" t="s">
        <v>20</v>
      </c>
      <c r="O5" s="75">
        <v>59</v>
      </c>
      <c r="P5" s="136" t="s">
        <v>7</v>
      </c>
      <c r="Q5" s="135">
        <v>200</v>
      </c>
      <c r="R5" s="136" t="s">
        <v>19</v>
      </c>
      <c r="S5" s="136">
        <v>200</v>
      </c>
      <c r="T5" s="80" t="s">
        <v>7</v>
      </c>
      <c r="U5" s="80">
        <v>200</v>
      </c>
      <c r="V5" s="80" t="s">
        <v>19</v>
      </c>
      <c r="W5" s="76">
        <v>200</v>
      </c>
      <c r="X5" s="134" t="s">
        <v>7</v>
      </c>
      <c r="Y5" s="134">
        <v>200</v>
      </c>
      <c r="Z5" s="134" t="s">
        <v>19</v>
      </c>
      <c r="AA5" s="132">
        <v>200</v>
      </c>
      <c r="AB5" s="285" t="s">
        <v>7</v>
      </c>
      <c r="AC5" s="285">
        <v>200</v>
      </c>
      <c r="AD5" s="285" t="s">
        <v>19</v>
      </c>
      <c r="AE5" s="285">
        <v>200</v>
      </c>
      <c r="AF5" s="286" t="s">
        <v>7</v>
      </c>
      <c r="AG5" s="286">
        <v>200</v>
      </c>
      <c r="AH5" s="286" t="s">
        <v>19</v>
      </c>
      <c r="AI5" s="286">
        <v>200</v>
      </c>
    </row>
    <row r="6" spans="1:35" x14ac:dyDescent="0.25">
      <c r="A6" s="4" t="s">
        <v>223</v>
      </c>
      <c r="B6" s="5"/>
      <c r="C6" s="181">
        <f t="shared" si="0"/>
        <v>2000</v>
      </c>
      <c r="D6" s="162"/>
      <c r="E6" s="162"/>
      <c r="F6" s="162"/>
      <c r="G6" s="162"/>
      <c r="H6" s="152"/>
      <c r="I6" s="153"/>
      <c r="J6" s="152"/>
      <c r="K6" s="152"/>
      <c r="L6" s="14" t="s">
        <v>7</v>
      </c>
      <c r="M6" s="15">
        <v>200</v>
      </c>
      <c r="N6" s="14" t="s">
        <v>19</v>
      </c>
      <c r="O6" s="14">
        <v>200</v>
      </c>
      <c r="P6" s="46" t="s">
        <v>7</v>
      </c>
      <c r="Q6" s="47">
        <v>200</v>
      </c>
      <c r="R6" s="46" t="s">
        <v>19</v>
      </c>
      <c r="S6" s="46">
        <v>200</v>
      </c>
      <c r="T6" s="76" t="s">
        <v>7</v>
      </c>
      <c r="U6" s="77">
        <v>200</v>
      </c>
      <c r="V6" s="76" t="s">
        <v>19</v>
      </c>
      <c r="W6" s="76">
        <v>200</v>
      </c>
      <c r="X6" s="132"/>
      <c r="Y6" s="133"/>
      <c r="Z6" s="132"/>
      <c r="AA6" s="132"/>
      <c r="AB6" s="285" t="s">
        <v>7</v>
      </c>
      <c r="AC6" s="285">
        <v>200</v>
      </c>
      <c r="AD6" s="285" t="s">
        <v>19</v>
      </c>
      <c r="AE6" s="285">
        <v>200</v>
      </c>
      <c r="AF6" s="286" t="s">
        <v>7</v>
      </c>
      <c r="AG6" s="286">
        <v>200</v>
      </c>
      <c r="AH6" s="286" t="s">
        <v>19</v>
      </c>
      <c r="AI6" s="286">
        <v>200</v>
      </c>
    </row>
    <row r="7" spans="1:35" x14ac:dyDescent="0.25">
      <c r="A7" s="71" t="s">
        <v>231</v>
      </c>
      <c r="B7" s="72"/>
      <c r="C7" s="181">
        <f t="shared" si="0"/>
        <v>1950</v>
      </c>
      <c r="D7" s="172"/>
      <c r="E7" s="172"/>
      <c r="F7" s="172"/>
      <c r="G7" s="172"/>
      <c r="H7" s="149"/>
      <c r="I7" s="150"/>
      <c r="J7" s="149"/>
      <c r="K7" s="151"/>
      <c r="L7" s="75" t="s">
        <v>8</v>
      </c>
      <c r="M7" s="75">
        <v>199</v>
      </c>
      <c r="N7" s="75" t="s">
        <v>20</v>
      </c>
      <c r="O7" s="75">
        <v>152</v>
      </c>
      <c r="P7" s="136" t="s">
        <v>8</v>
      </c>
      <c r="Q7" s="135">
        <v>199</v>
      </c>
      <c r="R7" s="136" t="s">
        <v>20</v>
      </c>
      <c r="S7" s="136">
        <v>200</v>
      </c>
      <c r="T7" s="80"/>
      <c r="U7" s="80"/>
      <c r="V7" s="80"/>
      <c r="W7" s="76"/>
      <c r="X7" s="134" t="s">
        <v>8</v>
      </c>
      <c r="Y7" s="134">
        <v>200</v>
      </c>
      <c r="Z7" s="134" t="s">
        <v>20</v>
      </c>
      <c r="AA7" s="132">
        <v>200</v>
      </c>
      <c r="AB7" s="285" t="s">
        <v>8</v>
      </c>
      <c r="AC7" s="285">
        <v>200</v>
      </c>
      <c r="AD7" s="285" t="s">
        <v>20</v>
      </c>
      <c r="AE7" s="285">
        <v>200</v>
      </c>
      <c r="AF7" s="286" t="s">
        <v>8</v>
      </c>
      <c r="AG7" s="286">
        <v>200</v>
      </c>
      <c r="AH7" s="286" t="s">
        <v>20</v>
      </c>
      <c r="AI7" s="286">
        <v>200</v>
      </c>
    </row>
    <row r="8" spans="1:35" x14ac:dyDescent="0.25">
      <c r="A8" s="71" t="s">
        <v>84</v>
      </c>
      <c r="B8" s="72"/>
      <c r="C8" s="181">
        <f t="shared" si="0"/>
        <v>1796</v>
      </c>
      <c r="D8" s="172" t="s">
        <v>7</v>
      </c>
      <c r="E8" s="172">
        <v>113</v>
      </c>
      <c r="F8" s="172" t="s">
        <v>20</v>
      </c>
      <c r="G8" s="172">
        <v>97</v>
      </c>
      <c r="H8" s="149"/>
      <c r="I8" s="150"/>
      <c r="J8" s="149"/>
      <c r="K8" s="151"/>
      <c r="L8" s="75"/>
      <c r="M8" s="75"/>
      <c r="N8" s="75"/>
      <c r="O8" s="75"/>
      <c r="P8" s="74" t="s">
        <v>7</v>
      </c>
      <c r="Q8" s="73">
        <v>200</v>
      </c>
      <c r="R8" s="74" t="s">
        <v>20</v>
      </c>
      <c r="S8" s="74">
        <v>81</v>
      </c>
      <c r="T8" s="80" t="s">
        <v>7</v>
      </c>
      <c r="U8" s="80">
        <v>200</v>
      </c>
      <c r="V8" s="80" t="s">
        <v>20</v>
      </c>
      <c r="W8" s="76">
        <v>105</v>
      </c>
      <c r="X8" s="134" t="s">
        <v>7</v>
      </c>
      <c r="Y8" s="104">
        <v>200</v>
      </c>
      <c r="Z8" s="104"/>
      <c r="AA8" s="102"/>
      <c r="AB8" s="285" t="s">
        <v>7</v>
      </c>
      <c r="AC8" s="285">
        <v>200</v>
      </c>
      <c r="AD8" s="285" t="s">
        <v>20</v>
      </c>
      <c r="AE8" s="285">
        <v>200</v>
      </c>
      <c r="AF8" s="286" t="s">
        <v>7</v>
      </c>
      <c r="AG8" s="286">
        <v>200</v>
      </c>
      <c r="AH8" s="286" t="s">
        <v>20</v>
      </c>
      <c r="AI8" s="286">
        <v>200</v>
      </c>
    </row>
    <row r="9" spans="1:35" x14ac:dyDescent="0.25">
      <c r="A9" s="2" t="s">
        <v>64</v>
      </c>
      <c r="B9" s="3"/>
      <c r="C9" s="181">
        <f t="shared" si="0"/>
        <v>1577</v>
      </c>
      <c r="D9" s="160" t="s">
        <v>7</v>
      </c>
      <c r="E9" s="160">
        <v>131</v>
      </c>
      <c r="F9" s="160" t="s">
        <v>20</v>
      </c>
      <c r="G9" s="160">
        <v>35</v>
      </c>
      <c r="H9" s="147" t="s">
        <v>7</v>
      </c>
      <c r="I9" s="148">
        <v>200</v>
      </c>
      <c r="J9" s="147" t="s">
        <v>20</v>
      </c>
      <c r="K9" s="147">
        <v>42</v>
      </c>
      <c r="L9" s="14"/>
      <c r="M9" s="15"/>
      <c r="N9" s="14"/>
      <c r="O9" s="14"/>
      <c r="P9" s="46" t="s">
        <v>7</v>
      </c>
      <c r="Q9" s="47">
        <v>200</v>
      </c>
      <c r="R9" s="46" t="s">
        <v>20</v>
      </c>
      <c r="S9" s="46">
        <v>81</v>
      </c>
      <c r="T9" s="76" t="s">
        <v>7</v>
      </c>
      <c r="U9" s="77">
        <v>200</v>
      </c>
      <c r="V9" s="76" t="s">
        <v>20</v>
      </c>
      <c r="W9" s="76">
        <v>84</v>
      </c>
      <c r="X9" s="132" t="s">
        <v>7</v>
      </c>
      <c r="Y9" s="103">
        <v>200</v>
      </c>
      <c r="Z9" s="102" t="s">
        <v>20</v>
      </c>
      <c r="AA9" s="102">
        <v>98</v>
      </c>
      <c r="AB9" s="285"/>
      <c r="AC9" s="285"/>
      <c r="AD9" s="285"/>
      <c r="AE9" s="285"/>
      <c r="AF9" s="286" t="s">
        <v>7</v>
      </c>
      <c r="AG9" s="286">
        <v>200</v>
      </c>
      <c r="AH9" s="286" t="s">
        <v>20</v>
      </c>
      <c r="AI9" s="286">
        <v>106</v>
      </c>
    </row>
    <row r="10" spans="1:35" x14ac:dyDescent="0.25">
      <c r="A10" s="2" t="s">
        <v>108</v>
      </c>
      <c r="B10" s="3"/>
      <c r="C10" s="181">
        <f t="shared" si="0"/>
        <v>1368</v>
      </c>
      <c r="D10" s="160" t="s">
        <v>7</v>
      </c>
      <c r="E10" s="160">
        <v>84</v>
      </c>
      <c r="F10" s="160" t="s">
        <v>19</v>
      </c>
      <c r="G10" s="160">
        <v>112</v>
      </c>
      <c r="H10" s="147" t="s">
        <v>7</v>
      </c>
      <c r="I10" s="148">
        <v>82</v>
      </c>
      <c r="J10" s="147" t="s">
        <v>20</v>
      </c>
      <c r="K10" s="147">
        <v>41</v>
      </c>
      <c r="L10" s="14" t="s">
        <v>7</v>
      </c>
      <c r="M10" s="15">
        <v>177</v>
      </c>
      <c r="N10" s="14" t="s">
        <v>19</v>
      </c>
      <c r="O10" s="14">
        <v>200</v>
      </c>
      <c r="P10" s="46" t="s">
        <v>7</v>
      </c>
      <c r="Q10" s="47">
        <v>200</v>
      </c>
      <c r="R10" s="46" t="s">
        <v>19</v>
      </c>
      <c r="S10" s="46">
        <v>125</v>
      </c>
      <c r="T10" s="76" t="s">
        <v>7</v>
      </c>
      <c r="U10" s="77">
        <v>200</v>
      </c>
      <c r="V10" s="76" t="s">
        <v>19</v>
      </c>
      <c r="W10" s="76">
        <v>147</v>
      </c>
      <c r="X10" s="102"/>
      <c r="Y10" s="103"/>
      <c r="Z10" s="102"/>
      <c r="AA10" s="102"/>
      <c r="AB10" s="285"/>
      <c r="AC10" s="285"/>
      <c r="AD10" s="285"/>
      <c r="AE10" s="285"/>
      <c r="AF10" s="286"/>
      <c r="AG10" s="286"/>
      <c r="AH10" s="286"/>
      <c r="AI10" s="286"/>
    </row>
    <row r="11" spans="1:35" x14ac:dyDescent="0.25">
      <c r="A11" s="2" t="s">
        <v>225</v>
      </c>
      <c r="B11" s="3"/>
      <c r="C11" s="181">
        <f t="shared" si="0"/>
        <v>1270</v>
      </c>
      <c r="D11" s="160"/>
      <c r="E11" s="160"/>
      <c r="F11" s="160"/>
      <c r="G11" s="160"/>
      <c r="H11" s="147"/>
      <c r="I11" s="148"/>
      <c r="J11" s="147"/>
      <c r="K11" s="152"/>
      <c r="L11" s="14" t="s">
        <v>7</v>
      </c>
      <c r="M11" s="15">
        <v>116</v>
      </c>
      <c r="N11" s="14" t="s">
        <v>19</v>
      </c>
      <c r="O11" s="14">
        <v>200</v>
      </c>
      <c r="P11" s="46" t="s">
        <v>7</v>
      </c>
      <c r="Q11" s="47">
        <v>135</v>
      </c>
      <c r="R11" s="46" t="s">
        <v>19</v>
      </c>
      <c r="S11" s="46">
        <v>119</v>
      </c>
      <c r="T11" s="76"/>
      <c r="U11" s="77"/>
      <c r="V11" s="76"/>
      <c r="W11" s="76"/>
      <c r="X11" s="132"/>
      <c r="Y11" s="133"/>
      <c r="Z11" s="132"/>
      <c r="AA11" s="132"/>
      <c r="AB11" s="285" t="s">
        <v>7</v>
      </c>
      <c r="AC11" s="285">
        <v>200</v>
      </c>
      <c r="AD11" s="285" t="s">
        <v>20</v>
      </c>
      <c r="AE11" s="285">
        <v>200</v>
      </c>
      <c r="AF11" s="286" t="s">
        <v>7</v>
      </c>
      <c r="AG11" s="286">
        <v>200</v>
      </c>
      <c r="AH11" s="286" t="s">
        <v>20</v>
      </c>
      <c r="AI11" s="286">
        <v>100</v>
      </c>
    </row>
    <row r="12" spans="1:35" x14ac:dyDescent="0.25">
      <c r="A12" s="2" t="s">
        <v>224</v>
      </c>
      <c r="B12" s="3"/>
      <c r="C12" s="181">
        <f t="shared" si="0"/>
        <v>1200</v>
      </c>
      <c r="D12" s="160"/>
      <c r="E12" s="160"/>
      <c r="F12" s="160"/>
      <c r="G12" s="160"/>
      <c r="H12" s="147"/>
      <c r="I12" s="148"/>
      <c r="J12" s="147"/>
      <c r="K12" s="152"/>
      <c r="L12" s="14" t="s">
        <v>7</v>
      </c>
      <c r="M12" s="15">
        <v>200</v>
      </c>
      <c r="N12" s="14" t="s">
        <v>19</v>
      </c>
      <c r="O12" s="14">
        <v>200</v>
      </c>
      <c r="P12" s="46"/>
      <c r="Q12" s="47"/>
      <c r="R12" s="46"/>
      <c r="S12" s="46"/>
      <c r="T12" s="76" t="s">
        <v>7</v>
      </c>
      <c r="U12" s="77">
        <v>200</v>
      </c>
      <c r="V12" s="76" t="s">
        <v>19</v>
      </c>
      <c r="W12" s="76">
        <v>200</v>
      </c>
      <c r="X12" s="132" t="s">
        <v>7</v>
      </c>
      <c r="Y12" s="133">
        <v>200</v>
      </c>
      <c r="Z12" s="132" t="s">
        <v>19</v>
      </c>
      <c r="AA12" s="132">
        <v>200</v>
      </c>
      <c r="AB12" s="285"/>
      <c r="AC12" s="285"/>
      <c r="AD12" s="285"/>
      <c r="AE12" s="285"/>
      <c r="AF12" s="286"/>
      <c r="AG12" s="286"/>
      <c r="AH12" s="286"/>
      <c r="AI12" s="286"/>
    </row>
    <row r="13" spans="1:35" x14ac:dyDescent="0.25">
      <c r="A13" s="186" t="s">
        <v>583</v>
      </c>
      <c r="B13" s="187"/>
      <c r="C13" s="205">
        <f t="shared" si="0"/>
        <v>1200</v>
      </c>
      <c r="D13" s="189"/>
      <c r="E13" s="189"/>
      <c r="F13" s="189"/>
      <c r="G13" s="189"/>
      <c r="H13" s="151"/>
      <c r="I13" s="190"/>
      <c r="J13" s="151"/>
      <c r="K13" s="155"/>
      <c r="L13" s="166"/>
      <c r="M13" s="166"/>
      <c r="N13" s="166"/>
      <c r="O13" s="166"/>
      <c r="P13" s="168"/>
      <c r="Q13" s="167"/>
      <c r="R13" s="168"/>
      <c r="S13" s="168"/>
      <c r="T13" s="204"/>
      <c r="U13" s="204"/>
      <c r="V13" s="204"/>
      <c r="W13" s="203"/>
      <c r="X13" s="169" t="s">
        <v>8</v>
      </c>
      <c r="Y13" s="169">
        <v>200</v>
      </c>
      <c r="Z13" s="169" t="s">
        <v>20</v>
      </c>
      <c r="AA13" s="105">
        <v>200</v>
      </c>
      <c r="AB13" s="285" t="s">
        <v>8</v>
      </c>
      <c r="AC13" s="285">
        <v>200</v>
      </c>
      <c r="AD13" s="285" t="s">
        <v>20</v>
      </c>
      <c r="AE13" s="285">
        <v>200</v>
      </c>
      <c r="AF13" s="286" t="s">
        <v>8</v>
      </c>
      <c r="AG13" s="286">
        <v>200</v>
      </c>
      <c r="AH13" s="286" t="s">
        <v>20</v>
      </c>
      <c r="AI13" s="286">
        <v>200</v>
      </c>
    </row>
    <row r="14" spans="1:35" x14ac:dyDescent="0.25">
      <c r="A14" s="186" t="s">
        <v>584</v>
      </c>
      <c r="B14" s="187"/>
      <c r="C14" s="205">
        <f t="shared" si="0"/>
        <v>1200</v>
      </c>
      <c r="D14" s="189"/>
      <c r="E14" s="189"/>
      <c r="F14" s="189"/>
      <c r="G14" s="189"/>
      <c r="H14" s="151"/>
      <c r="I14" s="190"/>
      <c r="J14" s="151"/>
      <c r="K14" s="155"/>
      <c r="L14" s="166"/>
      <c r="M14" s="166"/>
      <c r="N14" s="166"/>
      <c r="O14" s="166"/>
      <c r="P14" s="168"/>
      <c r="Q14" s="167"/>
      <c r="R14" s="168"/>
      <c r="S14" s="168"/>
      <c r="T14" s="204"/>
      <c r="U14" s="204"/>
      <c r="V14" s="204"/>
      <c r="W14" s="203"/>
      <c r="X14" s="169" t="s">
        <v>8</v>
      </c>
      <c r="Y14" s="169">
        <v>200</v>
      </c>
      <c r="Z14" s="169" t="s">
        <v>19</v>
      </c>
      <c r="AA14" s="105">
        <v>200</v>
      </c>
      <c r="AB14" s="285" t="s">
        <v>8</v>
      </c>
      <c r="AC14" s="285">
        <v>200</v>
      </c>
      <c r="AD14" s="285" t="s">
        <v>19</v>
      </c>
      <c r="AE14" s="285">
        <v>200</v>
      </c>
      <c r="AF14" s="286" t="s">
        <v>8</v>
      </c>
      <c r="AG14" s="286">
        <v>200</v>
      </c>
      <c r="AH14" s="286" t="s">
        <v>19</v>
      </c>
      <c r="AI14" s="286">
        <v>200</v>
      </c>
    </row>
    <row r="15" spans="1:35" x14ac:dyDescent="0.25">
      <c r="A15" s="2" t="s">
        <v>222</v>
      </c>
      <c r="B15" s="3"/>
      <c r="C15" s="181">
        <f t="shared" si="0"/>
        <v>1198</v>
      </c>
      <c r="D15" s="160"/>
      <c r="E15" s="160"/>
      <c r="F15" s="160"/>
      <c r="G15" s="160"/>
      <c r="H15" s="147"/>
      <c r="I15" s="148"/>
      <c r="J15" s="147"/>
      <c r="K15" s="154"/>
      <c r="L15" s="14" t="s">
        <v>7</v>
      </c>
      <c r="M15" s="15">
        <v>200</v>
      </c>
      <c r="N15" s="14" t="s">
        <v>19</v>
      </c>
      <c r="O15" s="14">
        <v>200</v>
      </c>
      <c r="P15" s="46" t="s">
        <v>7</v>
      </c>
      <c r="Q15" s="47">
        <v>200</v>
      </c>
      <c r="R15" s="46" t="s">
        <v>8</v>
      </c>
      <c r="S15" s="46">
        <v>199</v>
      </c>
      <c r="T15" s="76" t="s">
        <v>7</v>
      </c>
      <c r="U15" s="77">
        <v>200</v>
      </c>
      <c r="V15" s="76" t="s">
        <v>8</v>
      </c>
      <c r="W15" s="78">
        <v>199</v>
      </c>
      <c r="X15" s="102"/>
      <c r="Y15" s="103"/>
      <c r="Z15" s="102"/>
      <c r="AA15" s="105"/>
      <c r="AB15" s="285"/>
      <c r="AC15" s="285"/>
      <c r="AD15" s="285"/>
      <c r="AE15" s="285"/>
      <c r="AF15" s="286"/>
      <c r="AG15" s="286"/>
      <c r="AH15" s="286"/>
      <c r="AI15" s="286"/>
    </row>
    <row r="16" spans="1:35" x14ac:dyDescent="0.25">
      <c r="A16" s="71" t="s">
        <v>330</v>
      </c>
      <c r="B16" s="72"/>
      <c r="C16" s="181">
        <f t="shared" si="0"/>
        <v>879</v>
      </c>
      <c r="D16" s="172"/>
      <c r="E16" s="172"/>
      <c r="F16" s="172"/>
      <c r="G16" s="172"/>
      <c r="H16" s="149"/>
      <c r="I16" s="150"/>
      <c r="J16" s="149"/>
      <c r="K16" s="155"/>
      <c r="L16" s="75"/>
      <c r="M16" s="75"/>
      <c r="N16" s="75"/>
      <c r="O16" s="75"/>
      <c r="P16" s="74" t="s">
        <v>7</v>
      </c>
      <c r="Q16" s="73">
        <v>112</v>
      </c>
      <c r="R16" s="74" t="s">
        <v>19</v>
      </c>
      <c r="S16" s="74">
        <v>107</v>
      </c>
      <c r="T16" s="202" t="s">
        <v>7</v>
      </c>
      <c r="U16" s="202">
        <v>129</v>
      </c>
      <c r="V16" s="202" t="s">
        <v>19</v>
      </c>
      <c r="W16" s="203">
        <v>131</v>
      </c>
      <c r="X16" s="104"/>
      <c r="Y16" s="104"/>
      <c r="Z16" s="104"/>
      <c r="AA16" s="105"/>
      <c r="AB16" s="285" t="s">
        <v>7</v>
      </c>
      <c r="AC16" s="285">
        <v>200</v>
      </c>
      <c r="AD16" s="285" t="s">
        <v>19</v>
      </c>
      <c r="AE16" s="285">
        <v>200</v>
      </c>
      <c r="AF16" s="286"/>
      <c r="AG16" s="286"/>
      <c r="AH16" s="286"/>
      <c r="AI16" s="286"/>
    </row>
    <row r="17" spans="1:35" x14ac:dyDescent="0.25">
      <c r="A17" s="2" t="s">
        <v>93</v>
      </c>
      <c r="B17" s="3"/>
      <c r="C17" s="181">
        <f t="shared" si="0"/>
        <v>800</v>
      </c>
      <c r="D17" s="160" t="s">
        <v>7</v>
      </c>
      <c r="E17" s="160">
        <v>200</v>
      </c>
      <c r="F17" s="160" t="s">
        <v>19</v>
      </c>
      <c r="G17" s="160">
        <v>200</v>
      </c>
      <c r="H17" s="147" t="s">
        <v>7</v>
      </c>
      <c r="I17" s="148">
        <v>200</v>
      </c>
      <c r="J17" s="147" t="s">
        <v>19</v>
      </c>
      <c r="K17" s="154">
        <v>200</v>
      </c>
      <c r="L17" s="14"/>
      <c r="M17" s="15"/>
      <c r="N17" s="14"/>
      <c r="O17" s="14"/>
      <c r="P17" s="46"/>
      <c r="Q17" s="47"/>
      <c r="R17" s="46"/>
      <c r="S17" s="46"/>
      <c r="T17" s="76"/>
      <c r="U17" s="77"/>
      <c r="V17" s="76"/>
      <c r="W17" s="78"/>
      <c r="X17" s="132"/>
      <c r="Y17" s="103"/>
      <c r="Z17" s="102"/>
      <c r="AA17" s="105"/>
      <c r="AB17" s="285"/>
      <c r="AC17" s="285"/>
      <c r="AD17" s="285"/>
      <c r="AE17" s="285"/>
      <c r="AF17" s="286"/>
      <c r="AG17" s="286"/>
      <c r="AH17" s="286"/>
      <c r="AI17" s="286"/>
    </row>
    <row r="18" spans="1:35" x14ac:dyDescent="0.25">
      <c r="A18" s="4" t="s">
        <v>637</v>
      </c>
      <c r="B18" s="187"/>
      <c r="C18" s="205">
        <f t="shared" si="0"/>
        <v>800</v>
      </c>
      <c r="D18" s="189"/>
      <c r="E18" s="189"/>
      <c r="F18" s="189"/>
      <c r="G18" s="189"/>
      <c r="H18" s="151"/>
      <c r="I18" s="190"/>
      <c r="J18" s="151"/>
      <c r="K18" s="155"/>
      <c r="L18" s="75"/>
      <c r="M18" s="75"/>
      <c r="N18" s="75"/>
      <c r="O18" s="75"/>
      <c r="P18" s="74"/>
      <c r="Q18" s="73"/>
      <c r="R18" s="74"/>
      <c r="S18" s="74"/>
      <c r="T18" s="202"/>
      <c r="U18" s="202"/>
      <c r="V18" s="202"/>
      <c r="W18" s="203"/>
      <c r="X18" s="104"/>
      <c r="Y18" s="104"/>
      <c r="Z18" s="104"/>
      <c r="AA18" s="105"/>
      <c r="AB18" s="285" t="s">
        <v>7</v>
      </c>
      <c r="AC18" s="285">
        <v>200</v>
      </c>
      <c r="AD18" s="285" t="s">
        <v>20</v>
      </c>
      <c r="AE18" s="285">
        <v>200</v>
      </c>
      <c r="AF18" s="286" t="s">
        <v>7</v>
      </c>
      <c r="AG18" s="286">
        <v>200</v>
      </c>
      <c r="AH18" s="286" t="s">
        <v>20</v>
      </c>
      <c r="AI18" s="286">
        <v>200</v>
      </c>
    </row>
    <row r="19" spans="1:35" x14ac:dyDescent="0.25">
      <c r="A19" s="4" t="s">
        <v>639</v>
      </c>
      <c r="B19" s="187"/>
      <c r="C19" s="205">
        <f t="shared" si="0"/>
        <v>800</v>
      </c>
      <c r="D19" s="189"/>
      <c r="E19" s="189"/>
      <c r="F19" s="189"/>
      <c r="G19" s="189"/>
      <c r="H19" s="151"/>
      <c r="I19" s="190"/>
      <c r="J19" s="151"/>
      <c r="K19" s="155"/>
      <c r="L19" s="75"/>
      <c r="M19" s="75"/>
      <c r="N19" s="75"/>
      <c r="O19" s="75"/>
      <c r="P19" s="74"/>
      <c r="Q19" s="73"/>
      <c r="R19" s="74"/>
      <c r="S19" s="74"/>
      <c r="T19" s="202"/>
      <c r="U19" s="202"/>
      <c r="V19" s="202"/>
      <c r="W19" s="203"/>
      <c r="X19" s="104"/>
      <c r="Y19" s="104"/>
      <c r="Z19" s="104"/>
      <c r="AA19" s="105"/>
      <c r="AB19" s="285" t="s">
        <v>8</v>
      </c>
      <c r="AC19" s="285">
        <v>200</v>
      </c>
      <c r="AD19" s="285" t="s">
        <v>19</v>
      </c>
      <c r="AE19" s="285">
        <v>200</v>
      </c>
      <c r="AF19" s="286" t="s">
        <v>8</v>
      </c>
      <c r="AG19" s="286">
        <v>200</v>
      </c>
      <c r="AH19" s="286" t="s">
        <v>19</v>
      </c>
      <c r="AI19" s="286">
        <v>200</v>
      </c>
    </row>
    <row r="20" spans="1:35" x14ac:dyDescent="0.25">
      <c r="A20" s="186" t="s">
        <v>327</v>
      </c>
      <c r="B20" s="187"/>
      <c r="C20" s="205">
        <f t="shared" si="0"/>
        <v>799</v>
      </c>
      <c r="D20" s="189"/>
      <c r="E20" s="189"/>
      <c r="F20" s="189"/>
      <c r="G20" s="189"/>
      <c r="H20" s="151"/>
      <c r="I20" s="190"/>
      <c r="J20" s="151"/>
      <c r="K20" s="155"/>
      <c r="L20" s="75"/>
      <c r="M20" s="75"/>
      <c r="N20" s="75"/>
      <c r="O20" s="75"/>
      <c r="P20" s="136" t="s">
        <v>7</v>
      </c>
      <c r="Q20" s="135">
        <v>200</v>
      </c>
      <c r="R20" s="136" t="s">
        <v>8</v>
      </c>
      <c r="S20" s="136">
        <v>199</v>
      </c>
      <c r="T20" s="80"/>
      <c r="U20" s="80"/>
      <c r="V20" s="80"/>
      <c r="W20" s="78"/>
      <c r="X20" s="134"/>
      <c r="Y20" s="134"/>
      <c r="Z20" s="134"/>
      <c r="AA20" s="137"/>
      <c r="AB20" s="285"/>
      <c r="AC20" s="285"/>
      <c r="AD20" s="285"/>
      <c r="AE20" s="285"/>
      <c r="AF20" s="286" t="s">
        <v>7</v>
      </c>
      <c r="AG20" s="286">
        <v>200</v>
      </c>
      <c r="AH20" s="286" t="s">
        <v>8</v>
      </c>
      <c r="AI20" s="286">
        <v>200</v>
      </c>
    </row>
    <row r="21" spans="1:35" x14ac:dyDescent="0.25">
      <c r="A21" s="186" t="s">
        <v>337</v>
      </c>
      <c r="B21" s="187"/>
      <c r="C21" s="205">
        <f t="shared" si="0"/>
        <v>769</v>
      </c>
      <c r="D21" s="189"/>
      <c r="E21" s="189"/>
      <c r="F21" s="189"/>
      <c r="G21" s="189"/>
      <c r="H21" s="151"/>
      <c r="I21" s="190"/>
      <c r="J21" s="151"/>
      <c r="K21" s="155"/>
      <c r="L21" s="75"/>
      <c r="M21" s="75"/>
      <c r="N21" s="75"/>
      <c r="O21" s="75"/>
      <c r="P21" s="74" t="s">
        <v>8</v>
      </c>
      <c r="Q21" s="73">
        <v>199</v>
      </c>
      <c r="R21" s="74" t="s">
        <v>19</v>
      </c>
      <c r="S21" s="74">
        <v>170</v>
      </c>
      <c r="T21" s="202"/>
      <c r="U21" s="202"/>
      <c r="V21" s="202"/>
      <c r="W21" s="203"/>
      <c r="X21" s="104"/>
      <c r="Y21" s="104"/>
      <c r="Z21" s="104"/>
      <c r="AA21" s="105"/>
      <c r="AB21" s="285"/>
      <c r="AC21" s="285"/>
      <c r="AD21" s="285"/>
      <c r="AE21" s="285"/>
      <c r="AF21" s="286" t="s">
        <v>8</v>
      </c>
      <c r="AG21" s="286">
        <v>200</v>
      </c>
      <c r="AH21" s="286" t="s">
        <v>19</v>
      </c>
      <c r="AI21" s="286">
        <v>200</v>
      </c>
    </row>
    <row r="22" spans="1:35" x14ac:dyDescent="0.25">
      <c r="A22" s="71" t="s">
        <v>332</v>
      </c>
      <c r="B22" s="72"/>
      <c r="C22" s="205">
        <f t="shared" si="0"/>
        <v>651</v>
      </c>
      <c r="D22" s="172"/>
      <c r="E22" s="172"/>
      <c r="F22" s="172"/>
      <c r="G22" s="172"/>
      <c r="H22" s="149"/>
      <c r="I22" s="150"/>
      <c r="J22" s="149"/>
      <c r="K22" s="155"/>
      <c r="L22" s="75"/>
      <c r="M22" s="75"/>
      <c r="N22" s="75"/>
      <c r="O22" s="75"/>
      <c r="P22" s="74" t="s">
        <v>7</v>
      </c>
      <c r="Q22" s="73">
        <v>95</v>
      </c>
      <c r="R22" s="74"/>
      <c r="S22" s="74"/>
      <c r="T22" s="202"/>
      <c r="U22" s="202"/>
      <c r="V22" s="202"/>
      <c r="W22" s="203"/>
      <c r="X22" s="104"/>
      <c r="Y22" s="104"/>
      <c r="Z22" s="104"/>
      <c r="AA22" s="105"/>
      <c r="AB22" s="285" t="s">
        <v>7</v>
      </c>
      <c r="AC22" s="285">
        <v>200</v>
      </c>
      <c r="AD22" s="285" t="s">
        <v>8</v>
      </c>
      <c r="AE22" s="285">
        <v>88</v>
      </c>
      <c r="AF22" s="286" t="s">
        <v>7</v>
      </c>
      <c r="AG22" s="286">
        <v>200</v>
      </c>
      <c r="AH22" s="286" t="s">
        <v>8</v>
      </c>
      <c r="AI22" s="286">
        <v>68</v>
      </c>
    </row>
    <row r="23" spans="1:35" x14ac:dyDescent="0.25">
      <c r="A23" s="2" t="s">
        <v>226</v>
      </c>
      <c r="B23" s="3"/>
      <c r="C23" s="181">
        <f t="shared" si="0"/>
        <v>609</v>
      </c>
      <c r="D23" s="173"/>
      <c r="E23" s="173"/>
      <c r="F23" s="173"/>
      <c r="G23" s="173"/>
      <c r="H23" s="156"/>
      <c r="I23" s="143"/>
      <c r="J23" s="156"/>
      <c r="K23" s="157"/>
      <c r="L23" s="22" t="s">
        <v>7</v>
      </c>
      <c r="M23" s="22">
        <v>50</v>
      </c>
      <c r="N23" s="22" t="s">
        <v>19</v>
      </c>
      <c r="O23" s="22">
        <v>54</v>
      </c>
      <c r="P23" s="136" t="s">
        <v>7</v>
      </c>
      <c r="Q23" s="135">
        <v>65</v>
      </c>
      <c r="R23" s="136" t="s">
        <v>19</v>
      </c>
      <c r="S23" s="136">
        <v>51</v>
      </c>
      <c r="T23" s="80" t="s">
        <v>7</v>
      </c>
      <c r="U23" s="80">
        <v>62</v>
      </c>
      <c r="V23" s="80" t="s">
        <v>19</v>
      </c>
      <c r="W23" s="78">
        <v>66</v>
      </c>
      <c r="X23" s="134" t="s">
        <v>7</v>
      </c>
      <c r="Y23" s="134">
        <v>44</v>
      </c>
      <c r="Z23" s="134" t="s">
        <v>19</v>
      </c>
      <c r="AA23" s="137">
        <v>50</v>
      </c>
      <c r="AB23" s="285" t="s">
        <v>7</v>
      </c>
      <c r="AC23" s="285">
        <v>44</v>
      </c>
      <c r="AD23" s="285" t="s">
        <v>19</v>
      </c>
      <c r="AE23" s="285">
        <v>56</v>
      </c>
      <c r="AF23" s="286" t="s">
        <v>7</v>
      </c>
      <c r="AG23" s="286">
        <v>67</v>
      </c>
      <c r="AH23" s="286"/>
      <c r="AI23" s="286"/>
    </row>
    <row r="24" spans="1:35" x14ac:dyDescent="0.25">
      <c r="A24" s="71" t="s">
        <v>217</v>
      </c>
      <c r="B24" s="72"/>
      <c r="C24" s="181">
        <f t="shared" si="0"/>
        <v>518</v>
      </c>
      <c r="D24" s="172"/>
      <c r="E24" s="172"/>
      <c r="F24" s="172"/>
      <c r="G24" s="172"/>
      <c r="H24" s="149"/>
      <c r="I24" s="150"/>
      <c r="J24" s="149"/>
      <c r="K24" s="155"/>
      <c r="L24" s="75" t="s">
        <v>8</v>
      </c>
      <c r="M24" s="75">
        <v>136</v>
      </c>
      <c r="N24" s="75" t="s">
        <v>20</v>
      </c>
      <c r="O24" s="75">
        <v>85</v>
      </c>
      <c r="P24" s="136" t="s">
        <v>8</v>
      </c>
      <c r="Q24" s="135">
        <v>132</v>
      </c>
      <c r="R24" s="136" t="s">
        <v>19</v>
      </c>
      <c r="S24" s="136">
        <v>165</v>
      </c>
      <c r="T24" s="80"/>
      <c r="U24" s="80"/>
      <c r="V24" s="80"/>
      <c r="W24" s="78"/>
      <c r="X24" s="134"/>
      <c r="Y24" s="134"/>
      <c r="Z24" s="134"/>
      <c r="AA24" s="137"/>
      <c r="AB24" s="285"/>
      <c r="AC24" s="285"/>
      <c r="AD24" s="285"/>
      <c r="AE24" s="285"/>
      <c r="AF24" s="286"/>
      <c r="AG24" s="286"/>
      <c r="AH24" s="286"/>
      <c r="AI24" s="286"/>
    </row>
    <row r="25" spans="1:35" x14ac:dyDescent="0.25">
      <c r="A25" s="2" t="s">
        <v>112</v>
      </c>
      <c r="B25" s="3"/>
      <c r="C25" s="181">
        <f t="shared" si="0"/>
        <v>512</v>
      </c>
      <c r="D25" s="160" t="s">
        <v>19</v>
      </c>
      <c r="E25" s="160">
        <v>35</v>
      </c>
      <c r="F25" s="160" t="s">
        <v>20</v>
      </c>
      <c r="G25" s="160">
        <v>11</v>
      </c>
      <c r="H25" s="147" t="s">
        <v>8</v>
      </c>
      <c r="I25" s="148">
        <v>43</v>
      </c>
      <c r="J25" s="147" t="s">
        <v>20</v>
      </c>
      <c r="K25" s="154">
        <v>18</v>
      </c>
      <c r="L25" s="14"/>
      <c r="M25" s="15"/>
      <c r="N25" s="14"/>
      <c r="O25" s="14"/>
      <c r="P25" s="46" t="s">
        <v>8</v>
      </c>
      <c r="Q25" s="47">
        <v>66</v>
      </c>
      <c r="R25" s="46" t="s">
        <v>20</v>
      </c>
      <c r="S25" s="46">
        <v>27</v>
      </c>
      <c r="T25" s="76" t="s">
        <v>8</v>
      </c>
      <c r="U25" s="77">
        <v>84</v>
      </c>
      <c r="V25" s="76" t="s">
        <v>20</v>
      </c>
      <c r="W25" s="78">
        <v>45</v>
      </c>
      <c r="X25" s="102"/>
      <c r="Y25" s="103"/>
      <c r="Z25" s="102"/>
      <c r="AA25" s="105"/>
      <c r="AB25" s="285"/>
      <c r="AC25" s="285"/>
      <c r="AD25" s="285"/>
      <c r="AE25" s="285"/>
      <c r="AF25" s="286" t="s">
        <v>8</v>
      </c>
      <c r="AG25" s="286">
        <v>110</v>
      </c>
      <c r="AH25" s="286" t="s">
        <v>20</v>
      </c>
      <c r="AI25" s="286">
        <v>73</v>
      </c>
    </row>
    <row r="26" spans="1:35" x14ac:dyDescent="0.25">
      <c r="A26" s="2" t="s">
        <v>227</v>
      </c>
      <c r="B26" s="3"/>
      <c r="C26" s="181">
        <f t="shared" si="0"/>
        <v>471</v>
      </c>
      <c r="D26" s="173"/>
      <c r="E26" s="173"/>
      <c r="F26" s="173"/>
      <c r="G26" s="173"/>
      <c r="H26" s="156"/>
      <c r="I26" s="143"/>
      <c r="J26" s="156"/>
      <c r="K26" s="157"/>
      <c r="L26" s="22" t="s">
        <v>7</v>
      </c>
      <c r="M26" s="22">
        <v>50</v>
      </c>
      <c r="N26" s="22" t="s">
        <v>19</v>
      </c>
      <c r="O26" s="22">
        <v>61</v>
      </c>
      <c r="P26" s="136" t="s">
        <v>7</v>
      </c>
      <c r="Q26" s="135">
        <v>52</v>
      </c>
      <c r="R26" s="136" t="s">
        <v>19</v>
      </c>
      <c r="S26" s="136">
        <v>65</v>
      </c>
      <c r="T26" s="80" t="s">
        <v>7</v>
      </c>
      <c r="U26" s="80">
        <v>30</v>
      </c>
      <c r="V26" s="80" t="s">
        <v>19</v>
      </c>
      <c r="W26" s="78">
        <v>61</v>
      </c>
      <c r="X26" s="134" t="s">
        <v>7</v>
      </c>
      <c r="Y26" s="134">
        <v>53</v>
      </c>
      <c r="Z26" s="134" t="s">
        <v>19</v>
      </c>
      <c r="AA26" s="137">
        <v>99</v>
      </c>
      <c r="AB26" s="285"/>
      <c r="AC26" s="285"/>
      <c r="AD26" s="285"/>
      <c r="AE26" s="285"/>
      <c r="AF26" s="286"/>
      <c r="AG26" s="286"/>
      <c r="AH26" s="286"/>
      <c r="AI26" s="286"/>
    </row>
    <row r="27" spans="1:35" x14ac:dyDescent="0.25">
      <c r="A27" s="2" t="s">
        <v>85</v>
      </c>
      <c r="B27" s="72"/>
      <c r="C27" s="205">
        <f t="shared" si="0"/>
        <v>471</v>
      </c>
      <c r="D27" s="172" t="s">
        <v>19</v>
      </c>
      <c r="E27" s="172">
        <v>59</v>
      </c>
      <c r="F27" s="172" t="s">
        <v>20</v>
      </c>
      <c r="G27" s="172">
        <v>7</v>
      </c>
      <c r="H27" s="144" t="s">
        <v>19</v>
      </c>
      <c r="I27" s="145">
        <v>107</v>
      </c>
      <c r="J27" s="144" t="s">
        <v>20</v>
      </c>
      <c r="K27" s="146">
        <v>13</v>
      </c>
      <c r="L27" s="166"/>
      <c r="M27" s="166"/>
      <c r="N27" s="166"/>
      <c r="O27" s="166"/>
      <c r="P27" s="74"/>
      <c r="Q27" s="73"/>
      <c r="R27" s="74"/>
      <c r="S27" s="74"/>
      <c r="T27" s="80"/>
      <c r="U27" s="80"/>
      <c r="V27" s="80"/>
      <c r="W27" s="78"/>
      <c r="X27" s="134"/>
      <c r="Y27" s="104"/>
      <c r="Z27" s="104"/>
      <c r="AA27" s="105"/>
      <c r="AB27" s="285"/>
      <c r="AC27" s="285"/>
      <c r="AD27" s="285"/>
      <c r="AE27" s="285"/>
      <c r="AF27" s="286" t="s">
        <v>8</v>
      </c>
      <c r="AG27" s="286">
        <v>85</v>
      </c>
      <c r="AH27" s="286" t="s">
        <v>19</v>
      </c>
      <c r="AI27" s="286">
        <v>200</v>
      </c>
    </row>
    <row r="28" spans="1:35" x14ac:dyDescent="0.25">
      <c r="A28" s="71" t="s">
        <v>323</v>
      </c>
      <c r="B28" s="72"/>
      <c r="C28" s="181">
        <f t="shared" si="0"/>
        <v>400</v>
      </c>
      <c r="D28" s="172"/>
      <c r="E28" s="172"/>
      <c r="F28" s="172"/>
      <c r="G28" s="172"/>
      <c r="H28" s="149"/>
      <c r="I28" s="150"/>
      <c r="J28" s="149"/>
      <c r="K28" s="155"/>
      <c r="L28" s="183"/>
      <c r="M28" s="184"/>
      <c r="N28" s="184"/>
      <c r="O28" s="185"/>
      <c r="P28" s="136" t="s">
        <v>7</v>
      </c>
      <c r="Q28" s="135">
        <v>200</v>
      </c>
      <c r="R28" s="136" t="s">
        <v>19</v>
      </c>
      <c r="S28" s="136">
        <v>200</v>
      </c>
      <c r="T28" s="80"/>
      <c r="U28" s="80"/>
      <c r="V28" s="80"/>
      <c r="W28" s="78"/>
      <c r="X28" s="134"/>
      <c r="Y28" s="134"/>
      <c r="Z28" s="134"/>
      <c r="AA28" s="137"/>
      <c r="AB28" s="285"/>
      <c r="AC28" s="285"/>
      <c r="AD28" s="285"/>
      <c r="AE28" s="285"/>
      <c r="AF28" s="286"/>
      <c r="AG28" s="286"/>
      <c r="AH28" s="286"/>
      <c r="AI28" s="286"/>
    </row>
    <row r="29" spans="1:35" x14ac:dyDescent="0.25">
      <c r="A29" s="71" t="s">
        <v>326</v>
      </c>
      <c r="B29" s="72"/>
      <c r="C29" s="181">
        <f t="shared" si="0"/>
        <v>400</v>
      </c>
      <c r="D29" s="172"/>
      <c r="E29" s="172"/>
      <c r="F29" s="172"/>
      <c r="G29" s="172"/>
      <c r="H29" s="149"/>
      <c r="I29" s="150"/>
      <c r="J29" s="149"/>
      <c r="K29" s="155"/>
      <c r="L29" s="183"/>
      <c r="M29" s="184"/>
      <c r="N29" s="184"/>
      <c r="O29" s="185"/>
      <c r="P29" s="136" t="s">
        <v>7</v>
      </c>
      <c r="Q29" s="135">
        <v>200</v>
      </c>
      <c r="R29" s="136" t="s">
        <v>19</v>
      </c>
      <c r="S29" s="136">
        <v>200</v>
      </c>
      <c r="T29" s="80"/>
      <c r="U29" s="80"/>
      <c r="V29" s="80"/>
      <c r="W29" s="78"/>
      <c r="X29" s="134"/>
      <c r="Y29" s="134"/>
      <c r="Z29" s="134"/>
      <c r="AA29" s="137"/>
      <c r="AB29" s="285"/>
      <c r="AC29" s="285"/>
      <c r="AD29" s="285"/>
      <c r="AE29" s="285"/>
      <c r="AF29" s="286"/>
      <c r="AG29" s="286"/>
      <c r="AH29" s="286"/>
      <c r="AI29" s="286"/>
    </row>
    <row r="30" spans="1:35" x14ac:dyDescent="0.25">
      <c r="A30" s="186" t="s">
        <v>579</v>
      </c>
      <c r="B30" s="187"/>
      <c r="C30" s="205">
        <f t="shared" si="0"/>
        <v>400</v>
      </c>
      <c r="D30" s="189"/>
      <c r="E30" s="189"/>
      <c r="F30" s="189"/>
      <c r="G30" s="189"/>
      <c r="H30" s="151"/>
      <c r="I30" s="190"/>
      <c r="J30" s="151"/>
      <c r="K30" s="155"/>
      <c r="L30" s="183"/>
      <c r="M30" s="184"/>
      <c r="N30" s="184"/>
      <c r="O30" s="185"/>
      <c r="P30" s="74"/>
      <c r="Q30" s="73"/>
      <c r="R30" s="74"/>
      <c r="S30" s="74"/>
      <c r="T30" s="202"/>
      <c r="U30" s="202"/>
      <c r="V30" s="202"/>
      <c r="W30" s="203"/>
      <c r="X30" s="104" t="s">
        <v>7</v>
      </c>
      <c r="Y30" s="104">
        <v>200</v>
      </c>
      <c r="Z30" s="104" t="s">
        <v>8</v>
      </c>
      <c r="AA30" s="105">
        <v>200</v>
      </c>
      <c r="AB30" s="285"/>
      <c r="AC30" s="285"/>
      <c r="AD30" s="285"/>
      <c r="AE30" s="285"/>
      <c r="AF30" s="286"/>
      <c r="AG30" s="286"/>
      <c r="AH30" s="286"/>
      <c r="AI30" s="286"/>
    </row>
    <row r="31" spans="1:35" x14ac:dyDescent="0.25">
      <c r="A31" s="186" t="s">
        <v>580</v>
      </c>
      <c r="B31" s="187"/>
      <c r="C31" s="205">
        <f t="shared" si="0"/>
        <v>400</v>
      </c>
      <c r="D31" s="189"/>
      <c r="E31" s="189"/>
      <c r="F31" s="189"/>
      <c r="G31" s="189"/>
      <c r="H31" s="151"/>
      <c r="I31" s="190"/>
      <c r="J31" s="151"/>
      <c r="K31" s="155"/>
      <c r="L31" s="183"/>
      <c r="M31" s="184"/>
      <c r="N31" s="184"/>
      <c r="O31" s="185"/>
      <c r="P31" s="74"/>
      <c r="Q31" s="73"/>
      <c r="R31" s="74"/>
      <c r="S31" s="74"/>
      <c r="T31" s="202"/>
      <c r="U31" s="202"/>
      <c r="V31" s="202"/>
      <c r="W31" s="203"/>
      <c r="X31" s="104" t="s">
        <v>7</v>
      </c>
      <c r="Y31" s="104">
        <v>200</v>
      </c>
      <c r="Z31" s="104" t="s">
        <v>19</v>
      </c>
      <c r="AA31" s="105">
        <v>200</v>
      </c>
      <c r="AB31" s="285"/>
      <c r="AC31" s="285"/>
      <c r="AD31" s="285"/>
      <c r="AE31" s="285"/>
      <c r="AF31" s="286"/>
      <c r="AG31" s="286"/>
      <c r="AH31" s="286"/>
      <c r="AI31" s="286"/>
    </row>
    <row r="32" spans="1:35" x14ac:dyDescent="0.25">
      <c r="A32" s="186" t="s">
        <v>697</v>
      </c>
      <c r="B32" s="187"/>
      <c r="C32" s="205">
        <f t="shared" si="0"/>
        <v>400</v>
      </c>
      <c r="D32" s="189"/>
      <c r="E32" s="189"/>
      <c r="F32" s="189"/>
      <c r="G32" s="189"/>
      <c r="H32" s="151"/>
      <c r="I32" s="190"/>
      <c r="J32" s="151"/>
      <c r="K32" s="155"/>
      <c r="L32" s="183"/>
      <c r="M32" s="184"/>
      <c r="N32" s="184"/>
      <c r="O32" s="185"/>
      <c r="P32" s="74"/>
      <c r="Q32" s="73"/>
      <c r="R32" s="74"/>
      <c r="S32" s="74"/>
      <c r="T32" s="202"/>
      <c r="U32" s="202"/>
      <c r="V32" s="202"/>
      <c r="W32" s="203"/>
      <c r="X32" s="104"/>
      <c r="Y32" s="104"/>
      <c r="Z32" s="104"/>
      <c r="AA32" s="105"/>
      <c r="AB32" s="285"/>
      <c r="AC32" s="285"/>
      <c r="AD32" s="285"/>
      <c r="AE32" s="285"/>
      <c r="AF32" s="286" t="s">
        <v>7</v>
      </c>
      <c r="AG32" s="286">
        <v>200</v>
      </c>
      <c r="AH32" s="286" t="s">
        <v>20</v>
      </c>
      <c r="AI32" s="286">
        <v>200</v>
      </c>
    </row>
    <row r="33" spans="1:35" x14ac:dyDescent="0.25">
      <c r="A33" s="186" t="s">
        <v>698</v>
      </c>
      <c r="B33" s="187"/>
      <c r="C33" s="205">
        <f t="shared" si="0"/>
        <v>400</v>
      </c>
      <c r="D33" s="189"/>
      <c r="E33" s="189"/>
      <c r="F33" s="189"/>
      <c r="G33" s="189"/>
      <c r="H33" s="151"/>
      <c r="I33" s="190"/>
      <c r="J33" s="151"/>
      <c r="K33" s="155"/>
      <c r="L33" s="183"/>
      <c r="M33" s="184"/>
      <c r="N33" s="184"/>
      <c r="O33" s="185"/>
      <c r="P33" s="74"/>
      <c r="Q33" s="73"/>
      <c r="R33" s="74"/>
      <c r="S33" s="74"/>
      <c r="T33" s="202"/>
      <c r="U33" s="202"/>
      <c r="V33" s="202"/>
      <c r="W33" s="203"/>
      <c r="X33" s="104"/>
      <c r="Y33" s="104"/>
      <c r="Z33" s="104"/>
      <c r="AA33" s="105"/>
      <c r="AB33" s="285"/>
      <c r="AC33" s="285"/>
      <c r="AD33" s="285"/>
      <c r="AE33" s="285"/>
      <c r="AF33" s="286" t="s">
        <v>7</v>
      </c>
      <c r="AG33" s="286">
        <v>200</v>
      </c>
      <c r="AH33" s="286" t="s">
        <v>19</v>
      </c>
      <c r="AI33" s="286">
        <v>200</v>
      </c>
    </row>
    <row r="34" spans="1:35" x14ac:dyDescent="0.25">
      <c r="A34" s="186" t="s">
        <v>699</v>
      </c>
      <c r="B34" s="187"/>
      <c r="C34" s="205">
        <f t="shared" si="0"/>
        <v>400</v>
      </c>
      <c r="D34" s="189"/>
      <c r="E34" s="189"/>
      <c r="F34" s="189"/>
      <c r="G34" s="189"/>
      <c r="H34" s="151"/>
      <c r="I34" s="190"/>
      <c r="J34" s="151"/>
      <c r="K34" s="155"/>
      <c r="L34" s="183"/>
      <c r="M34" s="184"/>
      <c r="N34" s="184"/>
      <c r="O34" s="185"/>
      <c r="P34" s="74"/>
      <c r="Q34" s="73"/>
      <c r="R34" s="74"/>
      <c r="S34" s="74"/>
      <c r="T34" s="202"/>
      <c r="U34" s="202"/>
      <c r="V34" s="202"/>
      <c r="W34" s="203"/>
      <c r="X34" s="104"/>
      <c r="Y34" s="104"/>
      <c r="Z34" s="104"/>
      <c r="AA34" s="105"/>
      <c r="AB34" s="285"/>
      <c r="AC34" s="285"/>
      <c r="AD34" s="285"/>
      <c r="AE34" s="285"/>
      <c r="AF34" s="286" t="s">
        <v>7</v>
      </c>
      <c r="AG34" s="286">
        <v>200</v>
      </c>
      <c r="AH34" s="286" t="s">
        <v>8</v>
      </c>
      <c r="AI34" s="286">
        <v>200</v>
      </c>
    </row>
    <row r="35" spans="1:35" x14ac:dyDescent="0.25">
      <c r="A35" s="186" t="s">
        <v>703</v>
      </c>
      <c r="B35" s="187"/>
      <c r="C35" s="205">
        <f t="shared" si="0"/>
        <v>400</v>
      </c>
      <c r="D35" s="189"/>
      <c r="E35" s="189"/>
      <c r="F35" s="189"/>
      <c r="G35" s="189"/>
      <c r="H35" s="151"/>
      <c r="I35" s="190"/>
      <c r="J35" s="151"/>
      <c r="K35" s="155"/>
      <c r="L35" s="183"/>
      <c r="M35" s="184"/>
      <c r="N35" s="184"/>
      <c r="O35" s="185"/>
      <c r="P35" s="74"/>
      <c r="Q35" s="73"/>
      <c r="R35" s="74"/>
      <c r="S35" s="74"/>
      <c r="T35" s="202"/>
      <c r="U35" s="202"/>
      <c r="V35" s="202"/>
      <c r="W35" s="203"/>
      <c r="X35" s="104"/>
      <c r="Y35" s="104"/>
      <c r="Z35" s="104"/>
      <c r="AA35" s="105"/>
      <c r="AB35" s="285"/>
      <c r="AC35" s="285"/>
      <c r="AD35" s="285"/>
      <c r="AE35" s="285"/>
      <c r="AF35" s="286" t="s">
        <v>8</v>
      </c>
      <c r="AG35" s="286">
        <v>200</v>
      </c>
      <c r="AH35" s="286" t="s">
        <v>19</v>
      </c>
      <c r="AI35" s="286">
        <v>200</v>
      </c>
    </row>
    <row r="36" spans="1:35" x14ac:dyDescent="0.25">
      <c r="A36" s="71" t="s">
        <v>324</v>
      </c>
      <c r="B36" s="72"/>
      <c r="C36" s="181">
        <f t="shared" ref="C36:C67" si="1">SUM(E36,G36,I36,K36,M36,O36,Q36,S36,U36,W36,Y36,AA36,AC36,AE36,AG36,AI36)</f>
        <v>399</v>
      </c>
      <c r="D36" s="172"/>
      <c r="E36" s="172"/>
      <c r="F36" s="172"/>
      <c r="G36" s="172"/>
      <c r="H36" s="149"/>
      <c r="I36" s="150"/>
      <c r="J36" s="149"/>
      <c r="K36" s="155"/>
      <c r="L36" s="183"/>
      <c r="M36" s="184"/>
      <c r="N36" s="184"/>
      <c r="O36" s="185"/>
      <c r="P36" s="136" t="s">
        <v>7</v>
      </c>
      <c r="Q36" s="135">
        <v>200</v>
      </c>
      <c r="R36" s="136" t="s">
        <v>8</v>
      </c>
      <c r="S36" s="136">
        <v>199</v>
      </c>
      <c r="T36" s="80"/>
      <c r="U36" s="80"/>
      <c r="V36" s="80"/>
      <c r="W36" s="78"/>
      <c r="X36" s="134"/>
      <c r="Y36" s="134"/>
      <c r="Z36" s="134"/>
      <c r="AA36" s="137"/>
      <c r="AB36" s="285"/>
      <c r="AC36" s="285"/>
      <c r="AD36" s="285"/>
      <c r="AE36" s="285"/>
      <c r="AF36" s="286"/>
      <c r="AG36" s="286"/>
      <c r="AH36" s="286"/>
      <c r="AI36" s="286"/>
    </row>
    <row r="37" spans="1:35" x14ac:dyDescent="0.25">
      <c r="A37" s="71" t="s">
        <v>325</v>
      </c>
      <c r="B37" s="72"/>
      <c r="C37" s="188">
        <f t="shared" si="1"/>
        <v>399</v>
      </c>
      <c r="D37" s="172"/>
      <c r="E37" s="172"/>
      <c r="F37" s="172"/>
      <c r="G37" s="172"/>
      <c r="H37" s="149"/>
      <c r="I37" s="150"/>
      <c r="J37" s="149"/>
      <c r="K37" s="155"/>
      <c r="L37" s="183"/>
      <c r="M37" s="184"/>
      <c r="N37" s="184"/>
      <c r="O37" s="185"/>
      <c r="P37" s="136" t="s">
        <v>7</v>
      </c>
      <c r="Q37" s="135">
        <v>200</v>
      </c>
      <c r="R37" s="136" t="s">
        <v>8</v>
      </c>
      <c r="S37" s="136">
        <v>199</v>
      </c>
      <c r="T37" s="80"/>
      <c r="U37" s="80"/>
      <c r="V37" s="80"/>
      <c r="W37" s="78"/>
      <c r="X37" s="134"/>
      <c r="Y37" s="134"/>
      <c r="Z37" s="134"/>
      <c r="AA37" s="137"/>
      <c r="AB37" s="285"/>
      <c r="AC37" s="285"/>
      <c r="AD37" s="285"/>
      <c r="AE37" s="285"/>
      <c r="AF37" s="286"/>
      <c r="AG37" s="286"/>
      <c r="AH37" s="286"/>
      <c r="AI37" s="286"/>
    </row>
    <row r="38" spans="1:35" x14ac:dyDescent="0.25">
      <c r="A38" s="2" t="s">
        <v>110</v>
      </c>
      <c r="B38" s="3"/>
      <c r="C38" s="205">
        <f t="shared" si="1"/>
        <v>380</v>
      </c>
      <c r="D38" s="160" t="s">
        <v>7</v>
      </c>
      <c r="E38" s="160">
        <v>28</v>
      </c>
      <c r="F38" s="160" t="s">
        <v>19</v>
      </c>
      <c r="G38" s="160">
        <v>55</v>
      </c>
      <c r="H38" s="147" t="s">
        <v>7</v>
      </c>
      <c r="I38" s="148">
        <v>41</v>
      </c>
      <c r="J38" s="147" t="s">
        <v>19</v>
      </c>
      <c r="K38" s="154">
        <v>69</v>
      </c>
      <c r="L38" s="191"/>
      <c r="M38" s="192"/>
      <c r="N38" s="193"/>
      <c r="O38" s="194"/>
      <c r="P38" s="46"/>
      <c r="Q38" s="47"/>
      <c r="R38" s="46"/>
      <c r="S38" s="46"/>
      <c r="T38" s="76"/>
      <c r="U38" s="77"/>
      <c r="V38" s="76"/>
      <c r="W38" s="78"/>
      <c r="X38" s="132"/>
      <c r="Y38" s="103"/>
      <c r="Z38" s="102"/>
      <c r="AA38" s="105"/>
      <c r="AB38" s="285"/>
      <c r="AC38" s="285"/>
      <c r="AD38" s="285"/>
      <c r="AE38" s="285"/>
      <c r="AF38" s="286" t="s">
        <v>7</v>
      </c>
      <c r="AG38" s="286">
        <v>67</v>
      </c>
      <c r="AH38" s="286" t="s">
        <v>19</v>
      </c>
      <c r="AI38" s="286">
        <v>120</v>
      </c>
    </row>
    <row r="39" spans="1:35" x14ac:dyDescent="0.25">
      <c r="A39" s="186" t="s">
        <v>331</v>
      </c>
      <c r="B39" s="187"/>
      <c r="C39" s="188">
        <f t="shared" si="1"/>
        <v>308</v>
      </c>
      <c r="D39" s="189"/>
      <c r="E39" s="189"/>
      <c r="F39" s="189"/>
      <c r="G39" s="189"/>
      <c r="H39" s="151"/>
      <c r="I39" s="190"/>
      <c r="J39" s="151"/>
      <c r="K39" s="155"/>
      <c r="L39" s="183"/>
      <c r="M39" s="184"/>
      <c r="N39" s="184"/>
      <c r="O39" s="185"/>
      <c r="P39" s="168" t="s">
        <v>7</v>
      </c>
      <c r="Q39" s="167">
        <v>108</v>
      </c>
      <c r="R39" s="168" t="s">
        <v>19</v>
      </c>
      <c r="S39" s="168">
        <v>200</v>
      </c>
      <c r="T39" s="204"/>
      <c r="U39" s="204"/>
      <c r="V39" s="204"/>
      <c r="W39" s="203"/>
      <c r="X39" s="169"/>
      <c r="Y39" s="169"/>
      <c r="Z39" s="169"/>
      <c r="AA39" s="105"/>
      <c r="AB39" s="285"/>
      <c r="AC39" s="285"/>
      <c r="AD39" s="285"/>
      <c r="AE39" s="285"/>
      <c r="AF39" s="286"/>
      <c r="AG39" s="286"/>
      <c r="AH39" s="286"/>
      <c r="AI39" s="286"/>
    </row>
    <row r="40" spans="1:35" x14ac:dyDescent="0.25">
      <c r="A40" s="71" t="s">
        <v>338</v>
      </c>
      <c r="B40" s="72"/>
      <c r="C40" s="181">
        <f t="shared" si="1"/>
        <v>308</v>
      </c>
      <c r="D40" s="172"/>
      <c r="E40" s="172"/>
      <c r="F40" s="172"/>
      <c r="G40" s="172"/>
      <c r="H40" s="149"/>
      <c r="I40" s="150"/>
      <c r="J40" s="149"/>
      <c r="K40" s="155"/>
      <c r="L40" s="183"/>
      <c r="M40" s="184"/>
      <c r="N40" s="184"/>
      <c r="O40" s="185"/>
      <c r="P40" s="74" t="s">
        <v>8</v>
      </c>
      <c r="Q40" s="73">
        <v>108</v>
      </c>
      <c r="R40" s="74" t="s">
        <v>19</v>
      </c>
      <c r="S40" s="74">
        <v>200</v>
      </c>
      <c r="T40" s="202"/>
      <c r="U40" s="202"/>
      <c r="V40" s="202"/>
      <c r="W40" s="203"/>
      <c r="X40" s="104"/>
      <c r="Y40" s="104"/>
      <c r="Z40" s="104"/>
      <c r="AA40" s="105"/>
      <c r="AB40" s="285"/>
      <c r="AC40" s="285"/>
      <c r="AD40" s="285"/>
      <c r="AE40" s="285"/>
      <c r="AF40" s="286"/>
      <c r="AG40" s="286"/>
      <c r="AH40" s="286"/>
      <c r="AI40" s="286"/>
    </row>
    <row r="41" spans="1:35" x14ac:dyDescent="0.25">
      <c r="A41" s="71" t="s">
        <v>328</v>
      </c>
      <c r="B41" s="72"/>
      <c r="C41" s="188">
        <f t="shared" si="1"/>
        <v>297</v>
      </c>
      <c r="D41" s="172"/>
      <c r="E41" s="172"/>
      <c r="F41" s="172"/>
      <c r="G41" s="172"/>
      <c r="H41" s="149"/>
      <c r="I41" s="150"/>
      <c r="J41" s="149"/>
      <c r="K41" s="155"/>
      <c r="L41" s="183"/>
      <c r="M41" s="184"/>
      <c r="N41" s="184"/>
      <c r="O41" s="185"/>
      <c r="P41" s="168" t="s">
        <v>7</v>
      </c>
      <c r="Q41" s="167">
        <v>177</v>
      </c>
      <c r="R41" s="168" t="s">
        <v>19</v>
      </c>
      <c r="S41" s="168">
        <v>120</v>
      </c>
      <c r="T41" s="204"/>
      <c r="U41" s="204"/>
      <c r="V41" s="204"/>
      <c r="W41" s="203"/>
      <c r="X41" s="169"/>
      <c r="Y41" s="169"/>
      <c r="Z41" s="169"/>
      <c r="AA41" s="105"/>
      <c r="AB41" s="285"/>
      <c r="AC41" s="285"/>
      <c r="AD41" s="285"/>
      <c r="AE41" s="285"/>
      <c r="AF41" s="286"/>
      <c r="AG41" s="286"/>
      <c r="AH41" s="286"/>
      <c r="AI41" s="286"/>
    </row>
    <row r="42" spans="1:35" x14ac:dyDescent="0.25">
      <c r="A42" s="2" t="s">
        <v>111</v>
      </c>
      <c r="B42" s="3"/>
      <c r="C42" s="205">
        <f t="shared" si="1"/>
        <v>293</v>
      </c>
      <c r="D42" s="160" t="s">
        <v>7</v>
      </c>
      <c r="E42" s="160">
        <v>16</v>
      </c>
      <c r="F42" s="160" t="s">
        <v>19</v>
      </c>
      <c r="G42" s="160">
        <v>47</v>
      </c>
      <c r="H42" s="147" t="s">
        <v>7</v>
      </c>
      <c r="I42" s="148">
        <v>25</v>
      </c>
      <c r="J42" s="147" t="s">
        <v>19</v>
      </c>
      <c r="K42" s="154">
        <v>76</v>
      </c>
      <c r="L42" s="191"/>
      <c r="M42" s="192"/>
      <c r="N42" s="193"/>
      <c r="O42" s="194"/>
      <c r="P42" s="46"/>
      <c r="Q42" s="47"/>
      <c r="R42" s="46"/>
      <c r="S42" s="46"/>
      <c r="T42" s="76"/>
      <c r="U42" s="77"/>
      <c r="V42" s="76"/>
      <c r="W42" s="78"/>
      <c r="X42" s="102"/>
      <c r="Y42" s="103"/>
      <c r="Z42" s="102"/>
      <c r="AA42" s="105"/>
      <c r="AB42" s="285"/>
      <c r="AC42" s="285"/>
      <c r="AD42" s="285"/>
      <c r="AE42" s="285"/>
      <c r="AF42" s="286" t="s">
        <v>8</v>
      </c>
      <c r="AG42" s="286">
        <v>37</v>
      </c>
      <c r="AH42" s="286" t="s">
        <v>19</v>
      </c>
      <c r="AI42" s="286">
        <v>92</v>
      </c>
    </row>
    <row r="43" spans="1:35" x14ac:dyDescent="0.25">
      <c r="A43" s="186" t="s">
        <v>531</v>
      </c>
      <c r="B43" s="187"/>
      <c r="C43" s="188">
        <f t="shared" si="1"/>
        <v>292</v>
      </c>
      <c r="D43" s="189"/>
      <c r="E43" s="189"/>
      <c r="F43" s="189"/>
      <c r="G43" s="189"/>
      <c r="H43" s="151"/>
      <c r="I43" s="190"/>
      <c r="J43" s="151"/>
      <c r="K43" s="155"/>
      <c r="L43" s="183"/>
      <c r="M43" s="184"/>
      <c r="N43" s="184"/>
      <c r="O43" s="185"/>
      <c r="P43" s="168"/>
      <c r="Q43" s="167"/>
      <c r="R43" s="168"/>
      <c r="S43" s="168"/>
      <c r="T43" s="204" t="s">
        <v>7</v>
      </c>
      <c r="U43" s="204">
        <v>92</v>
      </c>
      <c r="V43" s="204" t="s">
        <v>19</v>
      </c>
      <c r="W43" s="203">
        <v>200</v>
      </c>
      <c r="X43" s="169"/>
      <c r="Y43" s="169"/>
      <c r="Z43" s="169"/>
      <c r="AA43" s="105"/>
      <c r="AB43" s="285"/>
      <c r="AC43" s="285"/>
      <c r="AD43" s="285"/>
      <c r="AE43" s="285"/>
      <c r="AF43" s="286"/>
      <c r="AG43" s="286"/>
      <c r="AH43" s="286"/>
      <c r="AI43" s="286"/>
    </row>
    <row r="44" spans="1:35" x14ac:dyDescent="0.25">
      <c r="A44" s="186" t="s">
        <v>335</v>
      </c>
      <c r="B44" s="187"/>
      <c r="C44" s="205">
        <f t="shared" si="1"/>
        <v>287</v>
      </c>
      <c r="D44" s="189"/>
      <c r="E44" s="189"/>
      <c r="F44" s="189"/>
      <c r="G44" s="189"/>
      <c r="H44" s="151"/>
      <c r="I44" s="190"/>
      <c r="J44" s="151"/>
      <c r="K44" s="155"/>
      <c r="L44" s="183"/>
      <c r="M44" s="184"/>
      <c r="N44" s="184"/>
      <c r="O44" s="185"/>
      <c r="P44" s="74"/>
      <c r="Q44" s="73"/>
      <c r="R44" s="74"/>
      <c r="S44" s="74"/>
      <c r="T44" s="202"/>
      <c r="U44" s="202"/>
      <c r="V44" s="202"/>
      <c r="W44" s="203"/>
      <c r="X44" s="104" t="s">
        <v>7</v>
      </c>
      <c r="Y44" s="104">
        <v>178</v>
      </c>
      <c r="Z44" s="104" t="s">
        <v>19</v>
      </c>
      <c r="AA44" s="105">
        <v>109</v>
      </c>
      <c r="AB44" s="285"/>
      <c r="AC44" s="285"/>
      <c r="AD44" s="285"/>
      <c r="AE44" s="285"/>
      <c r="AF44" s="286"/>
      <c r="AG44" s="286"/>
      <c r="AH44" s="286"/>
      <c r="AI44" s="286"/>
    </row>
    <row r="45" spans="1:35" x14ac:dyDescent="0.25">
      <c r="A45" s="186" t="s">
        <v>701</v>
      </c>
      <c r="B45" s="187"/>
      <c r="C45" s="188">
        <f t="shared" si="1"/>
        <v>271</v>
      </c>
      <c r="D45" s="189"/>
      <c r="E45" s="189"/>
      <c r="F45" s="189"/>
      <c r="G45" s="189"/>
      <c r="H45" s="151"/>
      <c r="I45" s="190"/>
      <c r="J45" s="151"/>
      <c r="K45" s="155"/>
      <c r="L45" s="183"/>
      <c r="M45" s="184"/>
      <c r="N45" s="184"/>
      <c r="O45" s="185"/>
      <c r="P45" s="168"/>
      <c r="Q45" s="167"/>
      <c r="R45" s="168"/>
      <c r="S45" s="168"/>
      <c r="T45" s="204"/>
      <c r="U45" s="204"/>
      <c r="V45" s="204"/>
      <c r="W45" s="203"/>
      <c r="X45" s="169"/>
      <c r="Y45" s="169"/>
      <c r="Z45" s="169"/>
      <c r="AA45" s="105"/>
      <c r="AB45" s="285"/>
      <c r="AC45" s="285"/>
      <c r="AD45" s="285"/>
      <c r="AE45" s="285"/>
      <c r="AF45" s="286" t="s">
        <v>7</v>
      </c>
      <c r="AG45" s="286">
        <v>71</v>
      </c>
      <c r="AH45" s="286" t="s">
        <v>8</v>
      </c>
      <c r="AI45" s="286">
        <v>200</v>
      </c>
    </row>
    <row r="46" spans="1:35" x14ac:dyDescent="0.25">
      <c r="A46" s="4" t="s">
        <v>15</v>
      </c>
      <c r="B46" s="5"/>
      <c r="C46" s="181">
        <f t="shared" si="1"/>
        <v>257</v>
      </c>
      <c r="D46" s="162" t="s">
        <v>8</v>
      </c>
      <c r="E46" s="162">
        <v>61</v>
      </c>
      <c r="F46" s="162" t="s">
        <v>19</v>
      </c>
      <c r="G46" s="162">
        <v>66</v>
      </c>
      <c r="H46" s="152" t="s">
        <v>8</v>
      </c>
      <c r="I46" s="153">
        <v>47</v>
      </c>
      <c r="J46" s="152" t="s">
        <v>19</v>
      </c>
      <c r="K46" s="154">
        <v>83</v>
      </c>
      <c r="L46" s="191"/>
      <c r="M46" s="192"/>
      <c r="N46" s="193"/>
      <c r="O46" s="194"/>
      <c r="P46" s="46"/>
      <c r="Q46" s="47"/>
      <c r="R46" s="46"/>
      <c r="S46" s="46"/>
      <c r="T46" s="76"/>
      <c r="U46" s="77"/>
      <c r="V46" s="76"/>
      <c r="W46" s="78"/>
      <c r="X46" s="132"/>
      <c r="Y46" s="103"/>
      <c r="Z46" s="102"/>
      <c r="AA46" s="105"/>
      <c r="AB46" s="285"/>
      <c r="AC46" s="285"/>
      <c r="AD46" s="285"/>
      <c r="AE46" s="285"/>
      <c r="AF46" s="286"/>
      <c r="AG46" s="286"/>
      <c r="AH46" s="286"/>
      <c r="AI46" s="286"/>
    </row>
    <row r="47" spans="1:35" x14ac:dyDescent="0.25">
      <c r="A47" s="186" t="s">
        <v>581</v>
      </c>
      <c r="B47" s="187"/>
      <c r="C47" s="188">
        <f t="shared" si="1"/>
        <v>253</v>
      </c>
      <c r="D47" s="189"/>
      <c r="E47" s="189"/>
      <c r="F47" s="189"/>
      <c r="G47" s="189"/>
      <c r="H47" s="151"/>
      <c r="I47" s="190"/>
      <c r="J47" s="151"/>
      <c r="K47" s="155"/>
      <c r="L47" s="183"/>
      <c r="M47" s="184"/>
      <c r="N47" s="184"/>
      <c r="O47" s="185"/>
      <c r="P47" s="168"/>
      <c r="Q47" s="167"/>
      <c r="R47" s="168"/>
      <c r="S47" s="168"/>
      <c r="T47" s="204"/>
      <c r="U47" s="204"/>
      <c r="V47" s="204"/>
      <c r="W47" s="203"/>
      <c r="X47" s="169" t="s">
        <v>7</v>
      </c>
      <c r="Y47" s="169">
        <v>147</v>
      </c>
      <c r="Z47" s="169" t="s">
        <v>20</v>
      </c>
      <c r="AA47" s="105">
        <v>106</v>
      </c>
      <c r="AB47" s="285"/>
      <c r="AC47" s="285"/>
      <c r="AD47" s="285"/>
      <c r="AE47" s="285"/>
      <c r="AF47" s="286"/>
      <c r="AG47" s="286"/>
      <c r="AH47" s="286"/>
      <c r="AI47" s="286"/>
    </row>
    <row r="48" spans="1:35" x14ac:dyDescent="0.25">
      <c r="A48" s="186" t="s">
        <v>329</v>
      </c>
      <c r="B48" s="187"/>
      <c r="C48" s="205">
        <f t="shared" si="1"/>
        <v>252</v>
      </c>
      <c r="D48" s="189"/>
      <c r="E48" s="189"/>
      <c r="F48" s="189"/>
      <c r="G48" s="189"/>
      <c r="H48" s="151"/>
      <c r="I48" s="190"/>
      <c r="J48" s="151"/>
      <c r="K48" s="155"/>
      <c r="L48" s="183"/>
      <c r="M48" s="184"/>
      <c r="N48" s="184"/>
      <c r="O48" s="185"/>
      <c r="P48" s="74" t="s">
        <v>7</v>
      </c>
      <c r="Q48" s="73">
        <v>137</v>
      </c>
      <c r="R48" s="74" t="s">
        <v>19</v>
      </c>
      <c r="S48" s="74">
        <v>115</v>
      </c>
      <c r="T48" s="202"/>
      <c r="U48" s="202"/>
      <c r="V48" s="202"/>
      <c r="W48" s="203"/>
      <c r="X48" s="104"/>
      <c r="Y48" s="104"/>
      <c r="Z48" s="104"/>
      <c r="AA48" s="105"/>
      <c r="AB48" s="285"/>
      <c r="AC48" s="285"/>
      <c r="AD48" s="285"/>
      <c r="AE48" s="285"/>
      <c r="AF48" s="286"/>
      <c r="AG48" s="286"/>
      <c r="AH48" s="286"/>
      <c r="AI48" s="286"/>
    </row>
    <row r="49" spans="1:35" x14ac:dyDescent="0.25">
      <c r="A49" s="71" t="s">
        <v>334</v>
      </c>
      <c r="B49" s="72"/>
      <c r="C49" s="188">
        <f t="shared" si="1"/>
        <v>228</v>
      </c>
      <c r="D49" s="172"/>
      <c r="E49" s="172"/>
      <c r="F49" s="172"/>
      <c r="G49" s="172"/>
      <c r="H49" s="149"/>
      <c r="I49" s="150"/>
      <c r="J49" s="149"/>
      <c r="K49" s="155"/>
      <c r="L49" s="183"/>
      <c r="M49" s="184"/>
      <c r="N49" s="184"/>
      <c r="O49" s="185"/>
      <c r="P49" s="168" t="s">
        <v>7</v>
      </c>
      <c r="Q49" s="167">
        <v>79</v>
      </c>
      <c r="R49" s="168" t="s">
        <v>19</v>
      </c>
      <c r="S49" s="168">
        <v>149</v>
      </c>
      <c r="T49" s="204"/>
      <c r="U49" s="204"/>
      <c r="V49" s="204"/>
      <c r="W49" s="203"/>
      <c r="X49" s="169"/>
      <c r="Y49" s="169"/>
      <c r="Z49" s="169"/>
      <c r="AA49" s="105"/>
      <c r="AB49" s="285"/>
      <c r="AC49" s="285"/>
      <c r="AD49" s="285"/>
      <c r="AE49" s="285"/>
      <c r="AF49" s="286"/>
      <c r="AG49" s="286"/>
      <c r="AH49" s="286"/>
      <c r="AI49" s="286"/>
    </row>
    <row r="50" spans="1:35" x14ac:dyDescent="0.25">
      <c r="A50" s="186" t="s">
        <v>702</v>
      </c>
      <c r="B50" s="187"/>
      <c r="C50" s="205">
        <f t="shared" si="1"/>
        <v>215</v>
      </c>
      <c r="D50" s="189"/>
      <c r="E50" s="189"/>
      <c r="F50" s="189"/>
      <c r="G50" s="189"/>
      <c r="H50" s="151"/>
      <c r="I50" s="190"/>
      <c r="J50" s="151"/>
      <c r="K50" s="155"/>
      <c r="L50" s="183"/>
      <c r="M50" s="184"/>
      <c r="N50" s="184"/>
      <c r="O50" s="185"/>
      <c r="P50" s="74" t="s">
        <v>19</v>
      </c>
      <c r="Q50" s="73">
        <v>95</v>
      </c>
      <c r="R50" s="74"/>
      <c r="S50" s="74"/>
      <c r="T50" s="202"/>
      <c r="U50" s="202"/>
      <c r="V50" s="202"/>
      <c r="W50" s="203"/>
      <c r="X50" s="104"/>
      <c r="Y50" s="104"/>
      <c r="Z50" s="104"/>
      <c r="AA50" s="105"/>
      <c r="AB50" s="285"/>
      <c r="AC50" s="285"/>
      <c r="AD50" s="285"/>
      <c r="AE50" s="285"/>
      <c r="AF50" s="286" t="s">
        <v>19</v>
      </c>
      <c r="AG50" s="286">
        <v>120</v>
      </c>
      <c r="AH50" s="286"/>
      <c r="AI50" s="286"/>
    </row>
    <row r="51" spans="1:35" x14ac:dyDescent="0.25">
      <c r="A51" s="186" t="s">
        <v>700</v>
      </c>
      <c r="B51" s="187"/>
      <c r="C51" s="188">
        <f t="shared" si="1"/>
        <v>212</v>
      </c>
      <c r="D51" s="189"/>
      <c r="E51" s="189"/>
      <c r="F51" s="189"/>
      <c r="G51" s="189"/>
      <c r="H51" s="151"/>
      <c r="I51" s="190"/>
      <c r="J51" s="151"/>
      <c r="K51" s="155"/>
      <c r="L51" s="183"/>
      <c r="M51" s="184"/>
      <c r="N51" s="184"/>
      <c r="O51" s="185"/>
      <c r="P51" s="168"/>
      <c r="Q51" s="167"/>
      <c r="R51" s="168"/>
      <c r="S51" s="168"/>
      <c r="T51" s="204"/>
      <c r="U51" s="204"/>
      <c r="V51" s="204"/>
      <c r="W51" s="203"/>
      <c r="X51" s="169"/>
      <c r="Y51" s="169"/>
      <c r="Z51" s="169"/>
      <c r="AA51" s="105"/>
      <c r="AB51" s="285"/>
      <c r="AC51" s="285"/>
      <c r="AD51" s="285"/>
      <c r="AE51" s="285"/>
      <c r="AF51" s="286" t="s">
        <v>7</v>
      </c>
      <c r="AG51" s="286">
        <v>166</v>
      </c>
      <c r="AH51" s="286" t="s">
        <v>19</v>
      </c>
      <c r="AI51" s="286">
        <v>46</v>
      </c>
    </row>
    <row r="52" spans="1:35" x14ac:dyDescent="0.25">
      <c r="A52" s="186" t="s">
        <v>704</v>
      </c>
      <c r="B52" s="187"/>
      <c r="C52" s="205">
        <f t="shared" si="1"/>
        <v>200</v>
      </c>
      <c r="D52" s="189"/>
      <c r="E52" s="189"/>
      <c r="F52" s="189"/>
      <c r="G52" s="189"/>
      <c r="H52" s="151"/>
      <c r="I52" s="190"/>
      <c r="J52" s="151"/>
      <c r="K52" s="155"/>
      <c r="L52" s="183"/>
      <c r="M52" s="184"/>
      <c r="N52" s="184"/>
      <c r="O52" s="185"/>
      <c r="P52" s="74"/>
      <c r="Q52" s="73"/>
      <c r="R52" s="74"/>
      <c r="S52" s="74"/>
      <c r="T52" s="202"/>
      <c r="U52" s="202"/>
      <c r="V52" s="202"/>
      <c r="W52" s="203"/>
      <c r="X52" s="104"/>
      <c r="Y52" s="104"/>
      <c r="Z52" s="104"/>
      <c r="AA52" s="105"/>
      <c r="AB52" s="285"/>
      <c r="AC52" s="285"/>
      <c r="AD52" s="285"/>
      <c r="AE52" s="285"/>
      <c r="AF52" s="286" t="s">
        <v>19</v>
      </c>
      <c r="AG52" s="286">
        <v>200</v>
      </c>
      <c r="AH52" s="286"/>
      <c r="AI52" s="286"/>
    </row>
    <row r="53" spans="1:35" x14ac:dyDescent="0.25">
      <c r="A53" s="4" t="s">
        <v>105</v>
      </c>
      <c r="B53" s="5"/>
      <c r="C53" s="188">
        <f t="shared" si="1"/>
        <v>185</v>
      </c>
      <c r="D53" s="162" t="s">
        <v>19</v>
      </c>
      <c r="E53" s="162">
        <v>76</v>
      </c>
      <c r="F53" s="162"/>
      <c r="G53" s="162"/>
      <c r="H53" s="152" t="s">
        <v>19</v>
      </c>
      <c r="I53" s="153">
        <v>109</v>
      </c>
      <c r="J53" s="152"/>
      <c r="K53" s="154"/>
      <c r="L53" s="191"/>
      <c r="M53" s="192"/>
      <c r="N53" s="193"/>
      <c r="O53" s="194"/>
      <c r="P53" s="48"/>
      <c r="Q53" s="49"/>
      <c r="R53" s="48"/>
      <c r="S53" s="48"/>
      <c r="T53" s="78"/>
      <c r="U53" s="79"/>
      <c r="V53" s="78"/>
      <c r="W53" s="78"/>
      <c r="X53" s="105"/>
      <c r="Y53" s="106"/>
      <c r="Z53" s="105"/>
      <c r="AA53" s="105"/>
      <c r="AB53" s="285"/>
      <c r="AC53" s="285"/>
      <c r="AD53" s="285"/>
      <c r="AE53" s="285"/>
      <c r="AF53" s="286"/>
      <c r="AG53" s="286"/>
      <c r="AH53" s="286"/>
      <c r="AI53" s="286"/>
    </row>
    <row r="54" spans="1:35" x14ac:dyDescent="0.25">
      <c r="A54" s="4" t="s">
        <v>228</v>
      </c>
      <c r="B54" s="5"/>
      <c r="C54" s="205">
        <f t="shared" si="1"/>
        <v>180</v>
      </c>
      <c r="D54" s="174"/>
      <c r="E54" s="174"/>
      <c r="F54" s="174"/>
      <c r="G54" s="174"/>
      <c r="H54" s="158"/>
      <c r="I54" s="159"/>
      <c r="J54" s="158"/>
      <c r="K54" s="157"/>
      <c r="L54" s="206" t="s">
        <v>7</v>
      </c>
      <c r="M54" s="207">
        <v>40</v>
      </c>
      <c r="N54" s="207" t="s">
        <v>19</v>
      </c>
      <c r="O54" s="208">
        <v>41</v>
      </c>
      <c r="P54" s="136"/>
      <c r="Q54" s="135"/>
      <c r="R54" s="136"/>
      <c r="S54" s="136"/>
      <c r="T54" s="80" t="s">
        <v>7</v>
      </c>
      <c r="U54" s="80">
        <v>48</v>
      </c>
      <c r="V54" s="80" t="s">
        <v>19</v>
      </c>
      <c r="W54" s="78">
        <v>47</v>
      </c>
      <c r="X54" s="134" t="s">
        <v>7</v>
      </c>
      <c r="Y54" s="134">
        <v>4</v>
      </c>
      <c r="Z54" s="134"/>
      <c r="AA54" s="137"/>
      <c r="AB54" s="285"/>
      <c r="AC54" s="285"/>
      <c r="AD54" s="285"/>
      <c r="AE54" s="285"/>
      <c r="AF54" s="286"/>
      <c r="AG54" s="286"/>
      <c r="AH54" s="286"/>
      <c r="AI54" s="286"/>
    </row>
    <row r="55" spans="1:35" x14ac:dyDescent="0.25">
      <c r="A55" s="186" t="s">
        <v>533</v>
      </c>
      <c r="B55" s="187"/>
      <c r="C55" s="188">
        <f t="shared" si="1"/>
        <v>178</v>
      </c>
      <c r="D55" s="189"/>
      <c r="E55" s="189"/>
      <c r="F55" s="189"/>
      <c r="G55" s="189"/>
      <c r="H55" s="151"/>
      <c r="I55" s="190"/>
      <c r="J55" s="151"/>
      <c r="K55" s="155"/>
      <c r="L55" s="183"/>
      <c r="M55" s="184"/>
      <c r="N55" s="184"/>
      <c r="O55" s="185"/>
      <c r="P55" s="168"/>
      <c r="Q55" s="167"/>
      <c r="R55" s="168"/>
      <c r="S55" s="168"/>
      <c r="T55" s="204" t="s">
        <v>7</v>
      </c>
      <c r="U55" s="204">
        <v>74</v>
      </c>
      <c r="V55" s="204" t="s">
        <v>19</v>
      </c>
      <c r="W55" s="203">
        <v>104</v>
      </c>
      <c r="X55" s="169"/>
      <c r="Y55" s="169"/>
      <c r="Z55" s="169"/>
      <c r="AA55" s="105"/>
      <c r="AB55" s="285"/>
      <c r="AC55" s="285"/>
      <c r="AD55" s="285"/>
      <c r="AE55" s="285"/>
      <c r="AF55" s="286"/>
      <c r="AG55" s="286"/>
      <c r="AH55" s="286"/>
      <c r="AI55" s="286"/>
    </row>
    <row r="56" spans="1:35" x14ac:dyDescent="0.25">
      <c r="A56" s="71" t="s">
        <v>229</v>
      </c>
      <c r="B56" s="72"/>
      <c r="C56" s="188">
        <f t="shared" si="1"/>
        <v>173</v>
      </c>
      <c r="D56" s="172"/>
      <c r="E56" s="172"/>
      <c r="F56" s="172"/>
      <c r="G56" s="172"/>
      <c r="H56" s="149"/>
      <c r="I56" s="150"/>
      <c r="J56" s="149"/>
      <c r="K56" s="155"/>
      <c r="L56" s="183" t="s">
        <v>7</v>
      </c>
      <c r="M56" s="184">
        <v>38</v>
      </c>
      <c r="N56" s="184" t="s">
        <v>19</v>
      </c>
      <c r="O56" s="185">
        <v>91</v>
      </c>
      <c r="P56" s="140" t="s">
        <v>7</v>
      </c>
      <c r="Q56" s="139">
        <v>44</v>
      </c>
      <c r="R56" s="140"/>
      <c r="S56" s="140"/>
      <c r="T56" s="141"/>
      <c r="U56" s="141"/>
      <c r="V56" s="141"/>
      <c r="W56" s="78"/>
      <c r="X56" s="142"/>
      <c r="Y56" s="142"/>
      <c r="Z56" s="142"/>
      <c r="AA56" s="137"/>
      <c r="AB56" s="285"/>
      <c r="AC56" s="285"/>
      <c r="AD56" s="285"/>
      <c r="AE56" s="285"/>
      <c r="AF56" s="286"/>
      <c r="AG56" s="286"/>
      <c r="AH56" s="286"/>
      <c r="AI56" s="286"/>
    </row>
    <row r="57" spans="1:35" x14ac:dyDescent="0.25">
      <c r="A57" s="2" t="s">
        <v>109</v>
      </c>
      <c r="B57" s="72"/>
      <c r="C57" s="188">
        <f t="shared" si="1"/>
        <v>167</v>
      </c>
      <c r="D57" s="172" t="s">
        <v>7</v>
      </c>
      <c r="E57" s="172">
        <v>28</v>
      </c>
      <c r="F57" s="172" t="s">
        <v>19</v>
      </c>
      <c r="G57" s="172">
        <v>139</v>
      </c>
      <c r="H57" s="149"/>
      <c r="I57" s="150"/>
      <c r="J57" s="149"/>
      <c r="K57" s="155"/>
      <c r="L57" s="183"/>
      <c r="M57" s="184"/>
      <c r="N57" s="184"/>
      <c r="O57" s="185"/>
      <c r="P57" s="168"/>
      <c r="Q57" s="167"/>
      <c r="R57" s="168"/>
      <c r="S57" s="168"/>
      <c r="T57" s="141"/>
      <c r="U57" s="141"/>
      <c r="V57" s="141"/>
      <c r="W57" s="78"/>
      <c r="X57" s="142"/>
      <c r="Y57" s="169"/>
      <c r="Z57" s="169"/>
      <c r="AA57" s="105"/>
      <c r="AB57" s="285"/>
      <c r="AC57" s="285"/>
      <c r="AD57" s="285"/>
      <c r="AE57" s="285"/>
      <c r="AF57" s="286"/>
      <c r="AG57" s="286"/>
      <c r="AH57" s="286"/>
      <c r="AI57" s="286"/>
    </row>
    <row r="58" spans="1:35" x14ac:dyDescent="0.25">
      <c r="A58" s="4" t="s">
        <v>638</v>
      </c>
      <c r="B58" s="187"/>
      <c r="C58" s="188">
        <f t="shared" si="1"/>
        <v>162</v>
      </c>
      <c r="D58" s="189"/>
      <c r="E58" s="189"/>
      <c r="F58" s="189"/>
      <c r="G58" s="189"/>
      <c r="H58" s="151"/>
      <c r="I58" s="190"/>
      <c r="J58" s="151"/>
      <c r="K58" s="155"/>
      <c r="L58" s="183"/>
      <c r="M58" s="184"/>
      <c r="N58" s="184"/>
      <c r="O58" s="185"/>
      <c r="P58" s="168"/>
      <c r="Q58" s="167"/>
      <c r="R58" s="168"/>
      <c r="S58" s="168"/>
      <c r="T58" s="204"/>
      <c r="U58" s="204"/>
      <c r="V58" s="204"/>
      <c r="W58" s="203"/>
      <c r="X58" s="169"/>
      <c r="Y58" s="169"/>
      <c r="Z58" s="169"/>
      <c r="AA58" s="105"/>
      <c r="AB58" s="285" t="s">
        <v>7</v>
      </c>
      <c r="AC58" s="285">
        <v>76</v>
      </c>
      <c r="AD58" s="285" t="s">
        <v>19</v>
      </c>
      <c r="AE58" s="285">
        <v>86</v>
      </c>
      <c r="AF58" s="286"/>
      <c r="AG58" s="286"/>
      <c r="AH58" s="286"/>
      <c r="AI58" s="286"/>
    </row>
    <row r="59" spans="1:35" x14ac:dyDescent="0.25">
      <c r="A59" s="186" t="s">
        <v>335</v>
      </c>
      <c r="B59" s="187"/>
      <c r="C59" s="188">
        <f t="shared" si="1"/>
        <v>140</v>
      </c>
      <c r="D59" s="189"/>
      <c r="E59" s="189"/>
      <c r="F59" s="189"/>
      <c r="G59" s="189"/>
      <c r="H59" s="151"/>
      <c r="I59" s="190"/>
      <c r="J59" s="151"/>
      <c r="K59" s="155"/>
      <c r="L59" s="183"/>
      <c r="M59" s="184"/>
      <c r="N59" s="184"/>
      <c r="O59" s="185"/>
      <c r="P59" s="168" t="s">
        <v>7</v>
      </c>
      <c r="Q59" s="167">
        <v>46</v>
      </c>
      <c r="R59" s="168" t="s">
        <v>19</v>
      </c>
      <c r="S59" s="168">
        <v>94</v>
      </c>
      <c r="T59" s="204"/>
      <c r="U59" s="204"/>
      <c r="V59" s="204"/>
      <c r="W59" s="203"/>
      <c r="X59" s="169"/>
      <c r="Y59" s="169"/>
      <c r="Z59" s="169"/>
      <c r="AA59" s="105"/>
      <c r="AB59" s="285"/>
      <c r="AC59" s="285"/>
      <c r="AD59" s="285"/>
      <c r="AE59" s="285"/>
      <c r="AF59" s="286"/>
      <c r="AG59" s="286"/>
      <c r="AH59" s="286"/>
      <c r="AI59" s="286"/>
    </row>
    <row r="60" spans="1:35" x14ac:dyDescent="0.25">
      <c r="A60" s="186" t="s">
        <v>333</v>
      </c>
      <c r="B60" s="187"/>
      <c r="C60" s="188">
        <f t="shared" si="1"/>
        <v>136</v>
      </c>
      <c r="D60" s="189"/>
      <c r="E60" s="189"/>
      <c r="F60" s="189"/>
      <c r="G60" s="189"/>
      <c r="H60" s="151"/>
      <c r="I60" s="190"/>
      <c r="J60" s="151"/>
      <c r="K60" s="155"/>
      <c r="L60" s="183"/>
      <c r="M60" s="184"/>
      <c r="N60" s="184"/>
      <c r="O60" s="185"/>
      <c r="P60" s="168" t="s">
        <v>7</v>
      </c>
      <c r="Q60" s="73">
        <v>94</v>
      </c>
      <c r="R60" s="74" t="s">
        <v>8</v>
      </c>
      <c r="S60" s="74">
        <v>42</v>
      </c>
      <c r="T60" s="204"/>
      <c r="U60" s="204"/>
      <c r="V60" s="204"/>
      <c r="W60" s="203"/>
      <c r="X60" s="169"/>
      <c r="Y60" s="169"/>
      <c r="Z60" s="169"/>
      <c r="AA60" s="105"/>
      <c r="AB60" s="285"/>
      <c r="AC60" s="285"/>
      <c r="AD60" s="285"/>
      <c r="AE60" s="285"/>
      <c r="AF60" s="286"/>
      <c r="AG60" s="286"/>
      <c r="AH60" s="286"/>
      <c r="AI60" s="286"/>
    </row>
    <row r="61" spans="1:35" x14ac:dyDescent="0.25">
      <c r="A61" s="71" t="s">
        <v>230</v>
      </c>
      <c r="B61" s="72"/>
      <c r="C61" s="188">
        <f t="shared" si="1"/>
        <v>135</v>
      </c>
      <c r="D61" s="172"/>
      <c r="E61" s="172"/>
      <c r="F61" s="172"/>
      <c r="G61" s="172"/>
      <c r="H61" s="149"/>
      <c r="I61" s="150"/>
      <c r="J61" s="149"/>
      <c r="K61" s="155"/>
      <c r="L61" s="183" t="s">
        <v>7</v>
      </c>
      <c r="M61" s="184">
        <v>34</v>
      </c>
      <c r="N61" s="184" t="s">
        <v>19</v>
      </c>
      <c r="O61" s="185">
        <v>29</v>
      </c>
      <c r="P61" s="140"/>
      <c r="Q61" s="135"/>
      <c r="R61" s="136"/>
      <c r="S61" s="136"/>
      <c r="T61" s="141"/>
      <c r="U61" s="141"/>
      <c r="V61" s="141"/>
      <c r="W61" s="78"/>
      <c r="X61" s="142" t="s">
        <v>7</v>
      </c>
      <c r="Y61" s="142">
        <v>32</v>
      </c>
      <c r="Z61" s="142" t="s">
        <v>19</v>
      </c>
      <c r="AA61" s="137">
        <v>40</v>
      </c>
      <c r="AB61" s="285"/>
      <c r="AC61" s="285"/>
      <c r="AD61" s="285"/>
      <c r="AE61" s="285"/>
      <c r="AF61" s="286"/>
      <c r="AG61" s="286"/>
      <c r="AH61" s="286"/>
      <c r="AI61" s="286"/>
    </row>
    <row r="62" spans="1:35" x14ac:dyDescent="0.25">
      <c r="A62" s="71" t="s">
        <v>534</v>
      </c>
      <c r="B62" s="72"/>
      <c r="C62" s="188">
        <f t="shared" si="1"/>
        <v>131</v>
      </c>
      <c r="D62" s="172"/>
      <c r="E62" s="172"/>
      <c r="F62" s="172"/>
      <c r="G62" s="172"/>
      <c r="H62" s="149"/>
      <c r="I62" s="150"/>
      <c r="J62" s="149"/>
      <c r="K62" s="155"/>
      <c r="L62" s="183"/>
      <c r="M62" s="184"/>
      <c r="N62" s="184"/>
      <c r="O62" s="185"/>
      <c r="P62" s="168"/>
      <c r="Q62" s="73"/>
      <c r="R62" s="74"/>
      <c r="S62" s="74"/>
      <c r="T62" s="204" t="s">
        <v>7</v>
      </c>
      <c r="U62" s="204">
        <v>68</v>
      </c>
      <c r="V62" s="204" t="s">
        <v>19</v>
      </c>
      <c r="W62" s="203">
        <v>63</v>
      </c>
      <c r="X62" s="169"/>
      <c r="Y62" s="169"/>
      <c r="Z62" s="169"/>
      <c r="AA62" s="105"/>
      <c r="AB62" s="285"/>
      <c r="AC62" s="285"/>
      <c r="AD62" s="285"/>
      <c r="AE62" s="285"/>
      <c r="AF62" s="286"/>
      <c r="AG62" s="286"/>
      <c r="AH62" s="286"/>
      <c r="AI62" s="286"/>
    </row>
    <row r="63" spans="1:35" x14ac:dyDescent="0.25">
      <c r="A63" s="71" t="s">
        <v>532</v>
      </c>
      <c r="B63" s="72"/>
      <c r="C63" s="188">
        <f t="shared" si="1"/>
        <v>128</v>
      </c>
      <c r="D63" s="172"/>
      <c r="E63" s="172"/>
      <c r="F63" s="172"/>
      <c r="G63" s="172"/>
      <c r="H63" s="149"/>
      <c r="I63" s="150"/>
      <c r="J63" s="149"/>
      <c r="K63" s="155"/>
      <c r="L63" s="183"/>
      <c r="M63" s="184"/>
      <c r="N63" s="184"/>
      <c r="O63" s="185"/>
      <c r="P63" s="168"/>
      <c r="Q63" s="73"/>
      <c r="R63" s="74"/>
      <c r="S63" s="74"/>
      <c r="T63" s="204" t="s">
        <v>7</v>
      </c>
      <c r="U63" s="204">
        <v>77</v>
      </c>
      <c r="V63" s="204" t="s">
        <v>19</v>
      </c>
      <c r="W63" s="203">
        <v>51</v>
      </c>
      <c r="X63" s="169"/>
      <c r="Y63" s="169"/>
      <c r="Z63" s="169"/>
      <c r="AA63" s="105"/>
      <c r="AB63" s="285"/>
      <c r="AC63" s="285"/>
      <c r="AD63" s="285"/>
      <c r="AE63" s="285"/>
      <c r="AF63" s="286"/>
      <c r="AG63" s="286"/>
      <c r="AH63" s="286"/>
      <c r="AI63" s="286"/>
    </row>
    <row r="64" spans="1:35" x14ac:dyDescent="0.25">
      <c r="A64" s="186" t="s">
        <v>535</v>
      </c>
      <c r="B64" s="187"/>
      <c r="C64" s="188">
        <f t="shared" si="1"/>
        <v>99</v>
      </c>
      <c r="D64" s="189"/>
      <c r="E64" s="189"/>
      <c r="F64" s="189"/>
      <c r="G64" s="189"/>
      <c r="H64" s="151"/>
      <c r="I64" s="190"/>
      <c r="J64" s="151"/>
      <c r="K64" s="155"/>
      <c r="L64" s="183"/>
      <c r="M64" s="184"/>
      <c r="N64" s="184"/>
      <c r="O64" s="185"/>
      <c r="P64" s="168"/>
      <c r="Q64" s="167"/>
      <c r="R64" s="168"/>
      <c r="S64" s="168"/>
      <c r="T64" s="204" t="s">
        <v>526</v>
      </c>
      <c r="U64" s="204">
        <v>99</v>
      </c>
      <c r="V64" s="204"/>
      <c r="W64" s="203"/>
      <c r="X64" s="169"/>
      <c r="Y64" s="169"/>
      <c r="Z64" s="169"/>
      <c r="AA64" s="105"/>
      <c r="AB64" s="285"/>
      <c r="AC64" s="285"/>
      <c r="AD64" s="285"/>
      <c r="AE64" s="285"/>
      <c r="AF64" s="286"/>
      <c r="AG64" s="286"/>
      <c r="AH64" s="286"/>
      <c r="AI64" s="286"/>
    </row>
    <row r="65" spans="1:35" x14ac:dyDescent="0.25">
      <c r="A65" s="71" t="s">
        <v>339</v>
      </c>
      <c r="B65" s="72"/>
      <c r="C65" s="188">
        <f t="shared" si="1"/>
        <v>92</v>
      </c>
      <c r="D65" s="172"/>
      <c r="E65" s="172"/>
      <c r="F65" s="172"/>
      <c r="G65" s="172"/>
      <c r="H65" s="149"/>
      <c r="I65" s="150"/>
      <c r="J65" s="149"/>
      <c r="K65" s="155"/>
      <c r="L65" s="183"/>
      <c r="M65" s="184"/>
      <c r="N65" s="184"/>
      <c r="O65" s="185"/>
      <c r="P65" s="168" t="s">
        <v>19</v>
      </c>
      <c r="Q65" s="73">
        <v>92</v>
      </c>
      <c r="R65" s="74"/>
      <c r="S65" s="74"/>
      <c r="T65" s="204"/>
      <c r="U65" s="204"/>
      <c r="V65" s="204"/>
      <c r="W65" s="203"/>
      <c r="X65" s="169"/>
      <c r="Y65" s="169"/>
      <c r="Z65" s="169"/>
      <c r="AA65" s="105"/>
      <c r="AB65" s="287"/>
      <c r="AC65" s="287"/>
      <c r="AD65" s="287"/>
      <c r="AE65" s="287"/>
      <c r="AF65" s="288"/>
      <c r="AG65" s="288"/>
      <c r="AH65" s="288"/>
      <c r="AI65" s="288"/>
    </row>
    <row r="66" spans="1:35" x14ac:dyDescent="0.25">
      <c r="A66" s="71" t="s">
        <v>336</v>
      </c>
      <c r="B66" s="72"/>
      <c r="C66" s="188">
        <f t="shared" si="1"/>
        <v>84</v>
      </c>
      <c r="D66" s="172"/>
      <c r="E66" s="172"/>
      <c r="F66" s="172"/>
      <c r="G66" s="172"/>
      <c r="H66" s="149"/>
      <c r="I66" s="150"/>
      <c r="J66" s="149"/>
      <c r="K66" s="155"/>
      <c r="L66" s="183"/>
      <c r="M66" s="184"/>
      <c r="N66" s="184"/>
      <c r="O66" s="185"/>
      <c r="P66" s="168" t="s">
        <v>7</v>
      </c>
      <c r="Q66" s="73">
        <v>28</v>
      </c>
      <c r="R66" s="74" t="s">
        <v>19</v>
      </c>
      <c r="S66" s="74">
        <v>56</v>
      </c>
      <c r="T66" s="204"/>
      <c r="U66" s="204"/>
      <c r="V66" s="204"/>
      <c r="W66" s="203"/>
      <c r="X66" s="169"/>
      <c r="Y66" s="169"/>
      <c r="Z66" s="169"/>
      <c r="AA66" s="105"/>
      <c r="AB66" s="285"/>
      <c r="AC66" s="285"/>
      <c r="AD66" s="285"/>
      <c r="AE66" s="285"/>
      <c r="AF66" s="286"/>
      <c r="AG66" s="286"/>
      <c r="AH66" s="286"/>
      <c r="AI66" s="286"/>
    </row>
    <row r="67" spans="1:35" x14ac:dyDescent="0.25">
      <c r="A67" s="186" t="s">
        <v>582</v>
      </c>
      <c r="B67" s="187"/>
      <c r="C67" s="188">
        <f t="shared" si="1"/>
        <v>68</v>
      </c>
      <c r="D67" s="189"/>
      <c r="E67" s="189"/>
      <c r="F67" s="189"/>
      <c r="G67" s="189"/>
      <c r="H67" s="151"/>
      <c r="I67" s="190"/>
      <c r="J67" s="151"/>
      <c r="K67" s="155"/>
      <c r="L67" s="183"/>
      <c r="M67" s="184"/>
      <c r="N67" s="184"/>
      <c r="O67" s="185"/>
      <c r="P67" s="168"/>
      <c r="Q67" s="73"/>
      <c r="R67" s="74"/>
      <c r="S67" s="74"/>
      <c r="T67" s="204"/>
      <c r="U67" s="204"/>
      <c r="V67" s="204"/>
      <c r="W67" s="203"/>
      <c r="X67" s="169" t="s">
        <v>7</v>
      </c>
      <c r="Y67" s="169">
        <v>49</v>
      </c>
      <c r="Z67" s="169" t="s">
        <v>19</v>
      </c>
      <c r="AA67" s="105">
        <v>19</v>
      </c>
      <c r="AB67" s="285"/>
      <c r="AC67" s="285"/>
      <c r="AD67" s="285"/>
      <c r="AE67" s="285"/>
      <c r="AF67" s="286"/>
      <c r="AG67" s="286"/>
      <c r="AH67" s="286"/>
      <c r="AI67" s="286"/>
    </row>
    <row r="68" spans="1:35" x14ac:dyDescent="0.25">
      <c r="A68" s="186" t="s">
        <v>702</v>
      </c>
      <c r="B68" s="187"/>
      <c r="C68" s="188">
        <f t="shared" ref="C68:C80" si="2">SUM(E68,G68,I68,K68,M68,O68,Q68,S68,U68,W68,Y68,AA68,AC68,AE68,AG68,AI68)</f>
        <v>55</v>
      </c>
      <c r="D68" s="189"/>
      <c r="E68" s="189"/>
      <c r="F68" s="189"/>
      <c r="G68" s="189"/>
      <c r="H68" s="151"/>
      <c r="I68" s="190"/>
      <c r="J68" s="151"/>
      <c r="K68" s="155"/>
      <c r="L68" s="183"/>
      <c r="M68" s="184"/>
      <c r="N68" s="184"/>
      <c r="O68" s="185"/>
      <c r="P68" s="168"/>
      <c r="Q68" s="73"/>
      <c r="R68" s="74"/>
      <c r="S68" s="74"/>
      <c r="T68" s="204"/>
      <c r="U68" s="204"/>
      <c r="V68" s="204"/>
      <c r="W68" s="203"/>
      <c r="X68" s="169"/>
      <c r="Y68" s="169"/>
      <c r="Z68" s="169"/>
      <c r="AA68" s="105"/>
      <c r="AB68" s="285"/>
      <c r="AC68" s="285"/>
      <c r="AD68" s="285"/>
      <c r="AE68" s="285"/>
      <c r="AF68" s="286" t="s">
        <v>7</v>
      </c>
      <c r="AG68" s="286">
        <v>55</v>
      </c>
      <c r="AH68" s="286"/>
      <c r="AI68" s="286"/>
    </row>
    <row r="69" spans="1:35" x14ac:dyDescent="0.25">
      <c r="A69" s="4" t="s">
        <v>179</v>
      </c>
      <c r="B69" s="5"/>
      <c r="C69" s="188">
        <f t="shared" si="2"/>
        <v>34</v>
      </c>
      <c r="D69" s="162"/>
      <c r="E69" s="162"/>
      <c r="F69" s="162"/>
      <c r="G69" s="162"/>
      <c r="H69" s="152" t="s">
        <v>7</v>
      </c>
      <c r="I69" s="153">
        <v>14</v>
      </c>
      <c r="J69" s="152" t="s">
        <v>19</v>
      </c>
      <c r="K69" s="154">
        <v>20</v>
      </c>
      <c r="L69" s="191"/>
      <c r="M69" s="192"/>
      <c r="N69" s="193"/>
      <c r="O69" s="194"/>
      <c r="P69" s="48"/>
      <c r="Q69" s="47"/>
      <c r="R69" s="46"/>
      <c r="S69" s="46"/>
      <c r="T69" s="78"/>
      <c r="U69" s="79"/>
      <c r="V69" s="78"/>
      <c r="W69" s="78"/>
      <c r="X69" s="105"/>
      <c r="Y69" s="106"/>
      <c r="Z69" s="105"/>
      <c r="AA69" s="105"/>
      <c r="AB69" s="285"/>
      <c r="AC69" s="285"/>
      <c r="AD69" s="285"/>
      <c r="AE69" s="285"/>
      <c r="AF69" s="286"/>
      <c r="AG69" s="286"/>
      <c r="AH69" s="286"/>
      <c r="AI69" s="286"/>
    </row>
    <row r="70" spans="1:35" x14ac:dyDescent="0.25">
      <c r="A70" s="2" t="s">
        <v>180</v>
      </c>
      <c r="B70" s="3"/>
      <c r="C70" s="188">
        <f t="shared" si="2"/>
        <v>30</v>
      </c>
      <c r="D70" s="160"/>
      <c r="E70" s="160"/>
      <c r="F70" s="160"/>
      <c r="G70" s="160"/>
      <c r="H70" s="147" t="s">
        <v>8</v>
      </c>
      <c r="I70" s="148">
        <v>30</v>
      </c>
      <c r="J70" s="147"/>
      <c r="K70" s="154"/>
      <c r="L70" s="191"/>
      <c r="M70" s="192"/>
      <c r="N70" s="193"/>
      <c r="O70" s="194"/>
      <c r="P70" s="48"/>
      <c r="Q70" s="47"/>
      <c r="R70" s="46"/>
      <c r="S70" s="46"/>
      <c r="T70" s="78"/>
      <c r="U70" s="79"/>
      <c r="V70" s="78"/>
      <c r="W70" s="78"/>
      <c r="X70" s="105"/>
      <c r="Y70" s="106"/>
      <c r="Z70" s="105"/>
      <c r="AA70" s="105"/>
      <c r="AB70" s="285"/>
      <c r="AC70" s="285"/>
      <c r="AD70" s="285"/>
      <c r="AE70" s="285"/>
      <c r="AF70" s="286"/>
      <c r="AG70" s="286"/>
      <c r="AH70" s="286"/>
      <c r="AI70" s="286"/>
    </row>
    <row r="71" spans="1:35" x14ac:dyDescent="0.25">
      <c r="A71" s="2" t="s">
        <v>113</v>
      </c>
      <c r="B71" s="72"/>
      <c r="C71" s="188">
        <f t="shared" si="2"/>
        <v>30</v>
      </c>
      <c r="D71" s="160"/>
      <c r="E71" s="160"/>
      <c r="F71" s="160"/>
      <c r="G71" s="160"/>
      <c r="H71" s="147" t="s">
        <v>8</v>
      </c>
      <c r="I71" s="148">
        <v>30</v>
      </c>
      <c r="J71" s="147"/>
      <c r="K71" s="154"/>
      <c r="L71" s="191"/>
      <c r="M71" s="192"/>
      <c r="N71" s="193"/>
      <c r="O71" s="194"/>
      <c r="P71" s="168"/>
      <c r="Q71" s="73"/>
      <c r="R71" s="74"/>
      <c r="S71" s="74"/>
      <c r="T71" s="141"/>
      <c r="U71" s="141"/>
      <c r="V71" s="141"/>
      <c r="W71" s="78"/>
      <c r="X71" s="142"/>
      <c r="Y71" s="169"/>
      <c r="Z71" s="169"/>
      <c r="AA71" s="105"/>
      <c r="AB71" s="285"/>
      <c r="AC71" s="285"/>
      <c r="AD71" s="285"/>
      <c r="AE71" s="285"/>
      <c r="AF71" s="286"/>
      <c r="AG71" s="286"/>
      <c r="AH71" s="286"/>
      <c r="AI71" s="286"/>
    </row>
    <row r="72" spans="1:35" x14ac:dyDescent="0.25">
      <c r="A72" s="2" t="s">
        <v>114</v>
      </c>
      <c r="B72" s="3"/>
      <c r="C72" s="188">
        <f t="shared" si="2"/>
        <v>16</v>
      </c>
      <c r="D72" s="160" t="s">
        <v>19</v>
      </c>
      <c r="E72" s="160">
        <v>16</v>
      </c>
      <c r="F72" s="160"/>
      <c r="G72" s="160"/>
      <c r="H72" s="147"/>
      <c r="I72" s="148"/>
      <c r="J72" s="147"/>
      <c r="K72" s="154"/>
      <c r="L72" s="191"/>
      <c r="M72" s="192"/>
      <c r="N72" s="193"/>
      <c r="O72" s="194"/>
      <c r="P72" s="48"/>
      <c r="Q72" s="49"/>
      <c r="R72" s="48"/>
      <c r="S72" s="48"/>
      <c r="T72" s="78"/>
      <c r="U72" s="79"/>
      <c r="V72" s="78"/>
      <c r="W72" s="78"/>
      <c r="X72" s="105"/>
      <c r="Y72" s="106"/>
      <c r="Z72" s="105"/>
      <c r="AA72" s="105"/>
      <c r="AB72" s="285"/>
      <c r="AC72" s="285"/>
      <c r="AD72" s="285"/>
      <c r="AE72" s="285"/>
      <c r="AF72" s="286"/>
      <c r="AG72" s="286"/>
      <c r="AH72" s="286"/>
      <c r="AI72" s="286"/>
    </row>
    <row r="73" spans="1:35" x14ac:dyDescent="0.25">
      <c r="A73" s="2" t="s">
        <v>115</v>
      </c>
      <c r="B73" s="72"/>
      <c r="C73" s="188">
        <f t="shared" si="2"/>
        <v>5</v>
      </c>
      <c r="D73" s="172" t="s">
        <v>19</v>
      </c>
      <c r="E73" s="172">
        <v>5</v>
      </c>
      <c r="F73" s="172"/>
      <c r="G73" s="172"/>
      <c r="H73" s="149"/>
      <c r="I73" s="150"/>
      <c r="J73" s="149"/>
      <c r="K73" s="155"/>
      <c r="L73" s="183"/>
      <c r="M73" s="184"/>
      <c r="N73" s="184"/>
      <c r="O73" s="185"/>
      <c r="P73" s="168"/>
      <c r="Q73" s="73"/>
      <c r="R73" s="74"/>
      <c r="S73" s="74"/>
      <c r="T73" s="141"/>
      <c r="U73" s="141"/>
      <c r="V73" s="141"/>
      <c r="W73" s="78"/>
      <c r="X73" s="169"/>
      <c r="Y73" s="169"/>
      <c r="Z73" s="169"/>
      <c r="AA73" s="105"/>
      <c r="AB73" s="285"/>
      <c r="AC73" s="285"/>
      <c r="AD73" s="285"/>
      <c r="AE73" s="285"/>
      <c r="AF73" s="286"/>
      <c r="AG73" s="286"/>
      <c r="AH73" s="286"/>
      <c r="AI73" s="286"/>
    </row>
    <row r="74" spans="1:35" x14ac:dyDescent="0.25">
      <c r="A74" s="186"/>
      <c r="B74" s="187"/>
      <c r="C74" s="188">
        <f t="shared" si="2"/>
        <v>0</v>
      </c>
      <c r="D74" s="189"/>
      <c r="E74" s="189"/>
      <c r="F74" s="189"/>
      <c r="G74" s="189"/>
      <c r="H74" s="151"/>
      <c r="I74" s="190"/>
      <c r="J74" s="151"/>
      <c r="K74" s="155"/>
      <c r="L74" s="183"/>
      <c r="M74" s="184"/>
      <c r="N74" s="184"/>
      <c r="O74" s="185"/>
      <c r="P74" s="168"/>
      <c r="Q74" s="73"/>
      <c r="R74" s="74"/>
      <c r="S74" s="74"/>
      <c r="T74" s="204"/>
      <c r="U74" s="204"/>
      <c r="V74" s="204"/>
      <c r="W74" s="203"/>
      <c r="X74" s="169"/>
      <c r="Y74" s="169"/>
      <c r="Z74" s="169"/>
      <c r="AA74" s="105"/>
      <c r="AB74" s="285"/>
      <c r="AC74" s="285"/>
      <c r="AD74" s="285"/>
      <c r="AE74" s="285"/>
      <c r="AF74" s="286"/>
      <c r="AG74" s="286"/>
      <c r="AH74" s="286"/>
      <c r="AI74" s="286"/>
    </row>
    <row r="75" spans="1:35" x14ac:dyDescent="0.25">
      <c r="A75" s="186"/>
      <c r="B75" s="187"/>
      <c r="C75" s="188">
        <f t="shared" si="2"/>
        <v>0</v>
      </c>
      <c r="D75" s="189"/>
      <c r="E75" s="189"/>
      <c r="F75" s="189"/>
      <c r="G75" s="189"/>
      <c r="H75" s="151"/>
      <c r="I75" s="190"/>
      <c r="J75" s="151"/>
      <c r="K75" s="155"/>
      <c r="L75" s="183"/>
      <c r="M75" s="184"/>
      <c r="N75" s="184"/>
      <c r="O75" s="185"/>
      <c r="P75" s="168"/>
      <c r="Q75" s="73"/>
      <c r="R75" s="74"/>
      <c r="S75" s="74"/>
      <c r="T75" s="204"/>
      <c r="U75" s="204"/>
      <c r="V75" s="204"/>
      <c r="W75" s="203"/>
      <c r="X75" s="169"/>
      <c r="Y75" s="169"/>
      <c r="Z75" s="169"/>
      <c r="AA75" s="105"/>
      <c r="AB75" s="285"/>
      <c r="AC75" s="285"/>
      <c r="AD75" s="285"/>
      <c r="AE75" s="285"/>
      <c r="AF75" s="286"/>
      <c r="AG75" s="286"/>
      <c r="AH75" s="286"/>
      <c r="AI75" s="286"/>
    </row>
    <row r="76" spans="1:35" x14ac:dyDescent="0.25">
      <c r="A76" s="186"/>
      <c r="B76" s="187"/>
      <c r="C76" s="188">
        <f t="shared" si="2"/>
        <v>0</v>
      </c>
      <c r="D76" s="189"/>
      <c r="E76" s="189"/>
      <c r="F76" s="189"/>
      <c r="G76" s="189"/>
      <c r="H76" s="151"/>
      <c r="I76" s="190"/>
      <c r="J76" s="151"/>
      <c r="K76" s="155"/>
      <c r="L76" s="183"/>
      <c r="M76" s="184"/>
      <c r="N76" s="184"/>
      <c r="O76" s="185"/>
      <c r="P76" s="168"/>
      <c r="Q76" s="73"/>
      <c r="R76" s="74"/>
      <c r="S76" s="74"/>
      <c r="T76" s="204"/>
      <c r="U76" s="204"/>
      <c r="V76" s="204"/>
      <c r="W76" s="203"/>
      <c r="X76" s="169"/>
      <c r="Y76" s="169"/>
      <c r="Z76" s="169"/>
      <c r="AA76" s="105"/>
      <c r="AB76" s="285"/>
      <c r="AC76" s="285"/>
      <c r="AD76" s="285"/>
      <c r="AE76" s="285"/>
      <c r="AF76" s="286"/>
      <c r="AG76" s="286"/>
      <c r="AH76" s="286"/>
      <c r="AI76" s="286"/>
    </row>
    <row r="77" spans="1:35" x14ac:dyDescent="0.25">
      <c r="A77" s="186"/>
      <c r="B77" s="187"/>
      <c r="C77" s="188">
        <f t="shared" si="2"/>
        <v>0</v>
      </c>
      <c r="D77" s="189"/>
      <c r="E77" s="189"/>
      <c r="F77" s="189"/>
      <c r="G77" s="189"/>
      <c r="H77" s="151"/>
      <c r="I77" s="190"/>
      <c r="J77" s="151"/>
      <c r="K77" s="155"/>
      <c r="L77" s="183"/>
      <c r="M77" s="184"/>
      <c r="N77" s="184"/>
      <c r="O77" s="185"/>
      <c r="P77" s="168"/>
      <c r="Q77" s="73"/>
      <c r="R77" s="74"/>
      <c r="S77" s="74"/>
      <c r="T77" s="204"/>
      <c r="U77" s="204"/>
      <c r="V77" s="204"/>
      <c r="W77" s="203"/>
      <c r="X77" s="169"/>
      <c r="Y77" s="169"/>
      <c r="Z77" s="169"/>
      <c r="AA77" s="105"/>
      <c r="AB77" s="285"/>
      <c r="AC77" s="285"/>
      <c r="AD77" s="285"/>
      <c r="AE77" s="285"/>
      <c r="AF77" s="286"/>
      <c r="AG77" s="286"/>
      <c r="AH77" s="286"/>
      <c r="AI77" s="286"/>
    </row>
    <row r="78" spans="1:35" x14ac:dyDescent="0.25">
      <c r="A78" s="186"/>
      <c r="B78" s="187"/>
      <c r="C78" s="188">
        <f t="shared" si="2"/>
        <v>0</v>
      </c>
      <c r="D78" s="189"/>
      <c r="E78" s="189"/>
      <c r="F78" s="189"/>
      <c r="G78" s="189"/>
      <c r="H78" s="151"/>
      <c r="I78" s="190"/>
      <c r="J78" s="151"/>
      <c r="K78" s="155"/>
      <c r="L78" s="183"/>
      <c r="M78" s="184"/>
      <c r="N78" s="184"/>
      <c r="O78" s="185"/>
      <c r="P78" s="168"/>
      <c r="Q78" s="73"/>
      <c r="R78" s="74"/>
      <c r="S78" s="74"/>
      <c r="T78" s="204"/>
      <c r="U78" s="204"/>
      <c r="V78" s="204"/>
      <c r="W78" s="203"/>
      <c r="X78" s="169"/>
      <c r="Y78" s="169"/>
      <c r="Z78" s="169"/>
      <c r="AA78" s="105"/>
      <c r="AB78" s="285"/>
      <c r="AC78" s="285"/>
      <c r="AD78" s="285"/>
      <c r="AE78" s="285"/>
      <c r="AF78" s="286"/>
      <c r="AG78" s="286"/>
      <c r="AH78" s="286"/>
      <c r="AI78" s="286"/>
    </row>
    <row r="79" spans="1:35" x14ac:dyDescent="0.25">
      <c r="A79" s="186"/>
      <c r="B79" s="187"/>
      <c r="C79" s="188">
        <f t="shared" si="2"/>
        <v>0</v>
      </c>
      <c r="D79" s="189"/>
      <c r="E79" s="189"/>
      <c r="F79" s="189"/>
      <c r="G79" s="189"/>
      <c r="H79" s="151"/>
      <c r="I79" s="190"/>
      <c r="J79" s="151"/>
      <c r="K79" s="155"/>
      <c r="L79" s="183"/>
      <c r="M79" s="184"/>
      <c r="N79" s="184"/>
      <c r="O79" s="185"/>
      <c r="P79" s="168"/>
      <c r="Q79" s="73"/>
      <c r="R79" s="74"/>
      <c r="S79" s="74"/>
      <c r="T79" s="204"/>
      <c r="U79" s="204"/>
      <c r="V79" s="204"/>
      <c r="W79" s="203"/>
      <c r="X79" s="169"/>
      <c r="Y79" s="169"/>
      <c r="Z79" s="169"/>
      <c r="AA79" s="105"/>
      <c r="AB79" s="285"/>
      <c r="AC79" s="285"/>
      <c r="AD79" s="285"/>
      <c r="AE79" s="285"/>
      <c r="AF79" s="286"/>
      <c r="AG79" s="286"/>
      <c r="AH79" s="286"/>
      <c r="AI79" s="286"/>
    </row>
    <row r="80" spans="1:35" x14ac:dyDescent="0.25">
      <c r="A80" s="186"/>
      <c r="B80" s="187"/>
      <c r="C80" s="188">
        <f t="shared" si="2"/>
        <v>0</v>
      </c>
      <c r="D80" s="189"/>
      <c r="E80" s="189"/>
      <c r="F80" s="189"/>
      <c r="G80" s="189"/>
      <c r="H80" s="151"/>
      <c r="I80" s="190"/>
      <c r="J80" s="151"/>
      <c r="K80" s="155"/>
      <c r="L80" s="183"/>
      <c r="M80" s="184"/>
      <c r="N80" s="184"/>
      <c r="O80" s="185"/>
      <c r="P80" s="168"/>
      <c r="Q80" s="167"/>
      <c r="R80" s="168"/>
      <c r="S80" s="168"/>
      <c r="T80" s="204"/>
      <c r="U80" s="204"/>
      <c r="V80" s="204"/>
      <c r="W80" s="203"/>
      <c r="X80" s="169"/>
      <c r="Y80" s="169"/>
      <c r="Z80" s="169"/>
      <c r="AA80" s="105"/>
      <c r="AB80" s="285"/>
      <c r="AC80" s="285"/>
      <c r="AD80" s="285"/>
      <c r="AE80" s="285"/>
      <c r="AF80" s="286"/>
      <c r="AG80" s="286"/>
      <c r="AH80" s="286"/>
      <c r="AI80" s="286"/>
    </row>
  </sheetData>
  <mergeCells count="8">
    <mergeCell ref="AB2:AE2"/>
    <mergeCell ref="AF2:AI2"/>
    <mergeCell ref="X2:AA2"/>
    <mergeCell ref="T2:W2"/>
    <mergeCell ref="D2:G2"/>
    <mergeCell ref="H2:K2"/>
    <mergeCell ref="L2:O2"/>
    <mergeCell ref="P2:S2"/>
  </mergeCells>
  <phoneticPr fontId="7" type="noConversion"/>
  <conditionalFormatting sqref="L2:O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:S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:W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:AA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:AE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:AI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5"/>
  <sheetViews>
    <sheetView zoomScaleNormal="100" workbookViewId="0">
      <selection activeCell="I17" sqref="I17"/>
    </sheetView>
  </sheetViews>
  <sheetFormatPr defaultRowHeight="15" x14ac:dyDescent="0.25"/>
  <cols>
    <col min="1" max="1" width="23.42578125" style="2" customWidth="1"/>
    <col min="2" max="2" width="5.5703125" style="2" customWidth="1"/>
    <col min="3" max="3" width="6.5703125" style="3" customWidth="1"/>
    <col min="4" max="35" width="4.7109375" style="2" customWidth="1"/>
    <col min="36" max="16384" width="9.140625" style="2"/>
  </cols>
  <sheetData>
    <row r="1" spans="1:35" ht="20.25" x14ac:dyDescent="0.3">
      <c r="D1" s="346" t="s">
        <v>205</v>
      </c>
      <c r="E1" s="346"/>
      <c r="F1" s="346"/>
      <c r="G1" s="346"/>
      <c r="H1" s="347" t="s">
        <v>206</v>
      </c>
      <c r="I1" s="347"/>
      <c r="J1" s="347"/>
      <c r="K1" s="347"/>
      <c r="L1" s="348" t="s">
        <v>207</v>
      </c>
      <c r="M1" s="348"/>
      <c r="N1" s="348"/>
      <c r="O1" s="348"/>
      <c r="P1" s="349" t="s">
        <v>288</v>
      </c>
      <c r="Q1" s="349"/>
      <c r="R1" s="349"/>
      <c r="S1" s="349"/>
      <c r="T1" s="350" t="s">
        <v>511</v>
      </c>
      <c r="U1" s="350"/>
      <c r="V1" s="350"/>
      <c r="W1" s="350"/>
      <c r="X1" s="344" t="s">
        <v>555</v>
      </c>
      <c r="Y1" s="344"/>
      <c r="Z1" s="344"/>
      <c r="AA1" s="344"/>
      <c r="AB1" s="351" t="s">
        <v>619</v>
      </c>
      <c r="AC1" s="351"/>
      <c r="AD1" s="351"/>
      <c r="AE1" s="351"/>
      <c r="AF1" s="342" t="s">
        <v>629</v>
      </c>
      <c r="AG1" s="342"/>
      <c r="AH1" s="342"/>
      <c r="AI1" s="342"/>
    </row>
    <row r="2" spans="1:35" ht="62.25" hidden="1" thickTop="1" thickBot="1" x14ac:dyDescent="0.3">
      <c r="A2" s="2" t="s">
        <v>1</v>
      </c>
      <c r="B2" s="6" t="s">
        <v>0</v>
      </c>
      <c r="C2" s="180" t="s">
        <v>3</v>
      </c>
      <c r="D2" s="7" t="s">
        <v>4</v>
      </c>
      <c r="E2" s="7" t="s">
        <v>2</v>
      </c>
      <c r="F2" s="9" t="s">
        <v>5</v>
      </c>
      <c r="G2" s="7" t="s">
        <v>6</v>
      </c>
      <c r="H2" s="8" t="s">
        <v>13</v>
      </c>
      <c r="I2" s="8" t="s">
        <v>10</v>
      </c>
      <c r="J2" s="8" t="s">
        <v>14</v>
      </c>
      <c r="K2" s="8" t="s">
        <v>11</v>
      </c>
      <c r="L2" s="8" t="s">
        <v>66</v>
      </c>
      <c r="M2" s="8" t="s">
        <v>67</v>
      </c>
      <c r="N2" s="8" t="s">
        <v>68</v>
      </c>
      <c r="O2" s="8" t="s">
        <v>69</v>
      </c>
      <c r="P2" s="51" t="s">
        <v>75</v>
      </c>
      <c r="Q2" s="51" t="s">
        <v>76</v>
      </c>
      <c r="R2" s="51" t="s">
        <v>77</v>
      </c>
      <c r="S2" s="51" t="s">
        <v>78</v>
      </c>
      <c r="T2" s="67" t="s">
        <v>80</v>
      </c>
      <c r="U2" s="67" t="s">
        <v>81</v>
      </c>
      <c r="V2" s="67" t="s">
        <v>82</v>
      </c>
      <c r="W2" s="67" t="s">
        <v>83</v>
      </c>
      <c r="X2" s="101" t="s">
        <v>89</v>
      </c>
      <c r="Y2" s="101" t="s">
        <v>90</v>
      </c>
      <c r="Z2" s="101" t="s">
        <v>91</v>
      </c>
      <c r="AA2" s="101" t="s">
        <v>92</v>
      </c>
      <c r="AB2" s="2" t="s">
        <v>625</v>
      </c>
      <c r="AC2" s="2" t="s">
        <v>626</v>
      </c>
      <c r="AD2" s="2" t="s">
        <v>627</v>
      </c>
      <c r="AE2" s="2" t="s">
        <v>628</v>
      </c>
      <c r="AF2" s="279" t="s">
        <v>630</v>
      </c>
      <c r="AG2" s="279" t="s">
        <v>631</v>
      </c>
      <c r="AH2" s="279" t="s">
        <v>632</v>
      </c>
      <c r="AI2" s="279" t="s">
        <v>633</v>
      </c>
    </row>
    <row r="3" spans="1:35" x14ac:dyDescent="0.25">
      <c r="A3" s="2" t="s">
        <v>116</v>
      </c>
      <c r="B3" s="3"/>
      <c r="C3" s="181">
        <f t="shared" ref="C3:C34" si="0">SUM(E3,G3,I3,K3,M3,O3,Q3,S3,W3,U3,Y3,AA3,AC3,AE3,AG3,AI3)</f>
        <v>3200</v>
      </c>
      <c r="D3" s="26" t="s">
        <v>7</v>
      </c>
      <c r="E3" s="26">
        <v>200</v>
      </c>
      <c r="F3" s="26" t="s">
        <v>19</v>
      </c>
      <c r="G3" s="26">
        <v>200</v>
      </c>
      <c r="H3" s="23" t="s">
        <v>7</v>
      </c>
      <c r="I3" s="23">
        <v>200</v>
      </c>
      <c r="J3" s="23" t="s">
        <v>19</v>
      </c>
      <c r="K3" s="23">
        <v>200</v>
      </c>
      <c r="L3" s="15" t="s">
        <v>7</v>
      </c>
      <c r="M3" s="15">
        <v>200</v>
      </c>
      <c r="N3" s="15" t="s">
        <v>20</v>
      </c>
      <c r="O3" s="15">
        <v>200</v>
      </c>
      <c r="P3" s="24" t="s">
        <v>7</v>
      </c>
      <c r="Q3" s="23">
        <v>200</v>
      </c>
      <c r="R3" s="24" t="s">
        <v>20</v>
      </c>
      <c r="S3" s="24">
        <v>200</v>
      </c>
      <c r="T3" s="76" t="s">
        <v>7</v>
      </c>
      <c r="U3" s="77">
        <v>200</v>
      </c>
      <c r="V3" s="76" t="s">
        <v>20</v>
      </c>
      <c r="W3" s="76">
        <v>200</v>
      </c>
      <c r="X3" s="170" t="s">
        <v>7</v>
      </c>
      <c r="Y3" s="111">
        <v>200</v>
      </c>
      <c r="Z3" s="110" t="s">
        <v>20</v>
      </c>
      <c r="AA3" s="110">
        <v>200</v>
      </c>
      <c r="AB3" s="283" t="s">
        <v>7</v>
      </c>
      <c r="AC3" s="283">
        <v>200</v>
      </c>
      <c r="AD3" s="283" t="s">
        <v>20</v>
      </c>
      <c r="AE3" s="283">
        <v>200</v>
      </c>
      <c r="AF3" s="284" t="s">
        <v>7</v>
      </c>
      <c r="AG3" s="284">
        <v>200</v>
      </c>
      <c r="AH3" s="284" t="s">
        <v>20</v>
      </c>
      <c r="AI3" s="284">
        <v>200</v>
      </c>
    </row>
    <row r="4" spans="1:35" x14ac:dyDescent="0.25">
      <c r="A4" s="2" t="s">
        <v>51</v>
      </c>
      <c r="B4" s="3"/>
      <c r="C4" s="181">
        <f t="shared" si="0"/>
        <v>3133</v>
      </c>
      <c r="D4" s="26" t="s">
        <v>7</v>
      </c>
      <c r="E4" s="26">
        <v>200</v>
      </c>
      <c r="F4" s="26" t="s">
        <v>8</v>
      </c>
      <c r="G4" s="26">
        <v>200</v>
      </c>
      <c r="H4" s="23" t="s">
        <v>7</v>
      </c>
      <c r="I4" s="23">
        <v>200</v>
      </c>
      <c r="J4" s="23" t="s">
        <v>8</v>
      </c>
      <c r="K4" s="23">
        <v>133</v>
      </c>
      <c r="L4" s="15" t="s">
        <v>8</v>
      </c>
      <c r="M4" s="15">
        <v>200</v>
      </c>
      <c r="N4" s="15" t="s">
        <v>19</v>
      </c>
      <c r="O4" s="15">
        <v>200</v>
      </c>
      <c r="P4" s="24" t="s">
        <v>8</v>
      </c>
      <c r="Q4" s="23">
        <v>200</v>
      </c>
      <c r="R4" s="24" t="s">
        <v>19</v>
      </c>
      <c r="S4" s="24">
        <v>200</v>
      </c>
      <c r="T4" s="76" t="s">
        <v>8</v>
      </c>
      <c r="U4" s="77">
        <v>200</v>
      </c>
      <c r="V4" s="76" t="s">
        <v>19</v>
      </c>
      <c r="W4" s="76">
        <v>200</v>
      </c>
      <c r="X4" s="132" t="s">
        <v>8</v>
      </c>
      <c r="Y4" s="103">
        <v>200</v>
      </c>
      <c r="Z4" s="102" t="s">
        <v>19</v>
      </c>
      <c r="AA4" s="102">
        <v>200</v>
      </c>
      <c r="AB4" s="285" t="s">
        <v>8</v>
      </c>
      <c r="AC4" s="285">
        <v>200</v>
      </c>
      <c r="AD4" s="285" t="s">
        <v>19</v>
      </c>
      <c r="AE4" s="285">
        <v>200</v>
      </c>
      <c r="AF4" s="286" t="s">
        <v>8</v>
      </c>
      <c r="AG4" s="286">
        <v>200</v>
      </c>
      <c r="AH4" s="286" t="s">
        <v>19</v>
      </c>
      <c r="AI4" s="286">
        <v>200</v>
      </c>
    </row>
    <row r="5" spans="1:35" x14ac:dyDescent="0.25">
      <c r="A5" s="2" t="s">
        <v>50</v>
      </c>
      <c r="B5" s="3"/>
      <c r="C5" s="181">
        <f t="shared" si="0"/>
        <v>2798</v>
      </c>
      <c r="D5" s="26" t="s">
        <v>7</v>
      </c>
      <c r="E5" s="26">
        <v>200</v>
      </c>
      <c r="F5" s="26" t="s">
        <v>20</v>
      </c>
      <c r="G5" s="26">
        <v>198</v>
      </c>
      <c r="H5" s="23" t="s">
        <v>7</v>
      </c>
      <c r="I5" s="23">
        <v>200</v>
      </c>
      <c r="J5" s="23" t="s">
        <v>20</v>
      </c>
      <c r="K5" s="23">
        <v>200</v>
      </c>
      <c r="L5" s="15" t="s">
        <v>7</v>
      </c>
      <c r="M5" s="15">
        <v>200</v>
      </c>
      <c r="N5" s="15" t="s">
        <v>20</v>
      </c>
      <c r="O5" s="15">
        <v>200</v>
      </c>
      <c r="P5" s="24" t="s">
        <v>7</v>
      </c>
      <c r="Q5" s="23">
        <v>200</v>
      </c>
      <c r="R5" s="24" t="s">
        <v>20</v>
      </c>
      <c r="S5" s="24">
        <v>200</v>
      </c>
      <c r="T5" s="76" t="s">
        <v>7</v>
      </c>
      <c r="U5" s="77">
        <v>200</v>
      </c>
      <c r="V5" s="76" t="s">
        <v>20</v>
      </c>
      <c r="W5" s="76">
        <v>200</v>
      </c>
      <c r="X5" s="132" t="s">
        <v>7</v>
      </c>
      <c r="Y5" s="103">
        <v>200</v>
      </c>
      <c r="Z5" s="102" t="s">
        <v>20</v>
      </c>
      <c r="AA5" s="102">
        <v>200</v>
      </c>
      <c r="AB5" s="285" t="s">
        <v>7</v>
      </c>
      <c r="AC5" s="285">
        <v>200</v>
      </c>
      <c r="AD5" s="285" t="s">
        <v>20</v>
      </c>
      <c r="AE5" s="285">
        <v>200</v>
      </c>
      <c r="AF5" s="286"/>
      <c r="AG5" s="286"/>
      <c r="AH5" s="286"/>
      <c r="AI5" s="286"/>
    </row>
    <row r="6" spans="1:35" x14ac:dyDescent="0.25">
      <c r="A6" s="2" t="s">
        <v>119</v>
      </c>
      <c r="B6" s="3"/>
      <c r="C6" s="181">
        <f t="shared" si="0"/>
        <v>2527</v>
      </c>
      <c r="D6" s="26" t="s">
        <v>7</v>
      </c>
      <c r="E6" s="26">
        <v>32</v>
      </c>
      <c r="F6" s="26" t="s">
        <v>19</v>
      </c>
      <c r="G6" s="26">
        <v>95</v>
      </c>
      <c r="H6" s="23"/>
      <c r="I6" s="23"/>
      <c r="J6" s="23"/>
      <c r="K6" s="23"/>
      <c r="L6" s="15" t="s">
        <v>8</v>
      </c>
      <c r="M6" s="15">
        <v>200</v>
      </c>
      <c r="N6" s="15" t="s">
        <v>19</v>
      </c>
      <c r="O6" s="15">
        <v>200</v>
      </c>
      <c r="P6" s="24" t="s">
        <v>8</v>
      </c>
      <c r="Q6" s="23">
        <v>200</v>
      </c>
      <c r="R6" s="24" t="s">
        <v>19</v>
      </c>
      <c r="S6" s="24">
        <v>200</v>
      </c>
      <c r="T6" s="76" t="s">
        <v>8</v>
      </c>
      <c r="U6" s="77">
        <v>200</v>
      </c>
      <c r="V6" s="76" t="s">
        <v>19</v>
      </c>
      <c r="W6" s="76">
        <v>200</v>
      </c>
      <c r="X6" s="102" t="s">
        <v>8</v>
      </c>
      <c r="Y6" s="103">
        <v>200</v>
      </c>
      <c r="Z6" s="102" t="s">
        <v>19</v>
      </c>
      <c r="AA6" s="102">
        <v>200</v>
      </c>
      <c r="AB6" s="285" t="s">
        <v>8</v>
      </c>
      <c r="AC6" s="285">
        <v>200</v>
      </c>
      <c r="AD6" s="285" t="s">
        <v>19</v>
      </c>
      <c r="AE6" s="285">
        <v>200</v>
      </c>
      <c r="AF6" s="286" t="s">
        <v>8</v>
      </c>
      <c r="AG6" s="286">
        <v>200</v>
      </c>
      <c r="AH6" s="286" t="s">
        <v>19</v>
      </c>
      <c r="AI6" s="286">
        <v>200</v>
      </c>
    </row>
    <row r="7" spans="1:35" x14ac:dyDescent="0.25">
      <c r="A7" s="2" t="s">
        <v>123</v>
      </c>
      <c r="B7" s="3"/>
      <c r="C7" s="181">
        <f t="shared" si="0"/>
        <v>2420</v>
      </c>
      <c r="D7" s="175" t="s">
        <v>8</v>
      </c>
      <c r="E7" s="175">
        <v>200</v>
      </c>
      <c r="F7" s="175" t="s">
        <v>19</v>
      </c>
      <c r="G7" s="175">
        <v>91</v>
      </c>
      <c r="H7" s="82" t="s">
        <v>8</v>
      </c>
      <c r="I7" s="82">
        <v>200</v>
      </c>
      <c r="J7" s="82" t="s">
        <v>20</v>
      </c>
      <c r="K7" s="82">
        <v>51</v>
      </c>
      <c r="L7" s="83" t="s">
        <v>8</v>
      </c>
      <c r="M7" s="83">
        <v>200</v>
      </c>
      <c r="N7" s="83" t="s">
        <v>20</v>
      </c>
      <c r="O7" s="83">
        <v>101</v>
      </c>
      <c r="P7" s="84" t="s">
        <v>8</v>
      </c>
      <c r="Q7" s="84">
        <v>200</v>
      </c>
      <c r="R7" s="84" t="s">
        <v>20</v>
      </c>
      <c r="S7" s="84">
        <v>200</v>
      </c>
      <c r="T7" s="81" t="s">
        <v>8</v>
      </c>
      <c r="U7" s="81">
        <v>200</v>
      </c>
      <c r="V7" s="81" t="s">
        <v>20</v>
      </c>
      <c r="W7" s="81">
        <v>177</v>
      </c>
      <c r="X7" s="108"/>
      <c r="Y7" s="109"/>
      <c r="Z7" s="109"/>
      <c r="AA7" s="109"/>
      <c r="AB7" s="285" t="s">
        <v>8</v>
      </c>
      <c r="AC7" s="285">
        <v>200</v>
      </c>
      <c r="AD7" s="285" t="s">
        <v>20</v>
      </c>
      <c r="AE7" s="285">
        <v>200</v>
      </c>
      <c r="AF7" s="286" t="s">
        <v>8</v>
      </c>
      <c r="AG7" s="286">
        <v>200</v>
      </c>
      <c r="AH7" s="286" t="s">
        <v>20</v>
      </c>
      <c r="AI7" s="286">
        <v>200</v>
      </c>
    </row>
    <row r="8" spans="1:35" x14ac:dyDescent="0.25">
      <c r="A8" s="2" t="s">
        <v>182</v>
      </c>
      <c r="B8" s="3"/>
      <c r="C8" s="181">
        <f t="shared" si="0"/>
        <v>2306</v>
      </c>
      <c r="D8" s="175"/>
      <c r="E8" s="175"/>
      <c r="F8" s="175"/>
      <c r="G8" s="175"/>
      <c r="H8" s="82" t="s">
        <v>7</v>
      </c>
      <c r="I8" s="82">
        <v>57</v>
      </c>
      <c r="J8" s="82" t="s">
        <v>19</v>
      </c>
      <c r="K8" s="82">
        <v>104</v>
      </c>
      <c r="L8" s="83" t="s">
        <v>7</v>
      </c>
      <c r="M8" s="83">
        <v>176</v>
      </c>
      <c r="N8" s="83" t="s">
        <v>19</v>
      </c>
      <c r="O8" s="83">
        <v>200</v>
      </c>
      <c r="P8" s="84" t="s">
        <v>7</v>
      </c>
      <c r="Q8" s="84">
        <v>166</v>
      </c>
      <c r="R8" s="84" t="s">
        <v>19</v>
      </c>
      <c r="S8" s="84">
        <v>200</v>
      </c>
      <c r="T8" s="81" t="s">
        <v>7</v>
      </c>
      <c r="U8" s="81">
        <v>200</v>
      </c>
      <c r="V8" s="81" t="s">
        <v>19</v>
      </c>
      <c r="W8" s="81">
        <v>200</v>
      </c>
      <c r="X8" s="108" t="s">
        <v>7</v>
      </c>
      <c r="Y8" s="109">
        <v>200</v>
      </c>
      <c r="Z8" s="109" t="s">
        <v>19</v>
      </c>
      <c r="AA8" s="109">
        <v>134</v>
      </c>
      <c r="AB8" s="285" t="s">
        <v>7</v>
      </c>
      <c r="AC8" s="285">
        <v>200</v>
      </c>
      <c r="AD8" s="285" t="s">
        <v>19</v>
      </c>
      <c r="AE8" s="285">
        <v>171</v>
      </c>
      <c r="AF8" s="286" t="s">
        <v>7</v>
      </c>
      <c r="AG8" s="286">
        <v>143</v>
      </c>
      <c r="AH8" s="286" t="s">
        <v>19</v>
      </c>
      <c r="AI8" s="286">
        <v>155</v>
      </c>
    </row>
    <row r="9" spans="1:35" x14ac:dyDescent="0.25">
      <c r="A9" s="2" t="s">
        <v>16</v>
      </c>
      <c r="B9" s="3"/>
      <c r="C9" s="181">
        <f t="shared" si="0"/>
        <v>1559</v>
      </c>
      <c r="D9" s="26" t="s">
        <v>7</v>
      </c>
      <c r="E9" s="26">
        <v>82</v>
      </c>
      <c r="F9" s="26" t="s">
        <v>8</v>
      </c>
      <c r="G9" s="26">
        <v>200</v>
      </c>
      <c r="H9" s="23" t="s">
        <v>8</v>
      </c>
      <c r="I9" s="23">
        <v>112</v>
      </c>
      <c r="J9" s="23" t="s">
        <v>19</v>
      </c>
      <c r="K9" s="23">
        <v>74</v>
      </c>
      <c r="L9" s="15" t="s">
        <v>8</v>
      </c>
      <c r="M9" s="15">
        <v>130</v>
      </c>
      <c r="N9" s="15" t="s">
        <v>19</v>
      </c>
      <c r="O9" s="15">
        <v>161</v>
      </c>
      <c r="P9" s="24" t="s">
        <v>7</v>
      </c>
      <c r="Q9" s="23">
        <v>200</v>
      </c>
      <c r="R9" s="24" t="s">
        <v>8</v>
      </c>
      <c r="S9" s="24">
        <v>200</v>
      </c>
      <c r="T9" s="76" t="s">
        <v>7</v>
      </c>
      <c r="U9" s="77">
        <v>200</v>
      </c>
      <c r="V9" s="76" t="s">
        <v>8</v>
      </c>
      <c r="W9" s="76">
        <v>200</v>
      </c>
      <c r="X9" s="132"/>
      <c r="Y9" s="103"/>
      <c r="Z9" s="102"/>
      <c r="AA9" s="102"/>
      <c r="AB9" s="285"/>
      <c r="AC9" s="285"/>
      <c r="AD9" s="285"/>
      <c r="AE9" s="285"/>
      <c r="AF9" s="286"/>
      <c r="AG9" s="286"/>
      <c r="AH9" s="286"/>
      <c r="AI9" s="286"/>
    </row>
    <row r="10" spans="1:35" x14ac:dyDescent="0.25">
      <c r="A10" s="2" t="s">
        <v>52</v>
      </c>
      <c r="B10" s="3"/>
      <c r="C10" s="181">
        <f t="shared" si="0"/>
        <v>1494</v>
      </c>
      <c r="D10" s="26" t="s">
        <v>7</v>
      </c>
      <c r="E10" s="26">
        <v>70</v>
      </c>
      <c r="F10" s="26" t="s">
        <v>19</v>
      </c>
      <c r="G10" s="26">
        <v>71</v>
      </c>
      <c r="H10" s="23" t="s">
        <v>7</v>
      </c>
      <c r="I10" s="23">
        <v>104</v>
      </c>
      <c r="J10" s="23" t="s">
        <v>19</v>
      </c>
      <c r="K10" s="23">
        <v>64</v>
      </c>
      <c r="L10" s="15" t="s">
        <v>7</v>
      </c>
      <c r="M10" s="15">
        <v>133</v>
      </c>
      <c r="N10" s="15" t="s">
        <v>19</v>
      </c>
      <c r="O10" s="15">
        <v>96</v>
      </c>
      <c r="P10" s="24" t="s">
        <v>7</v>
      </c>
      <c r="Q10" s="23">
        <v>198</v>
      </c>
      <c r="R10" s="24" t="s">
        <v>19</v>
      </c>
      <c r="S10" s="24">
        <v>200</v>
      </c>
      <c r="T10" s="76" t="s">
        <v>7</v>
      </c>
      <c r="U10" s="77">
        <v>120</v>
      </c>
      <c r="V10" s="76" t="s">
        <v>19</v>
      </c>
      <c r="W10" s="76">
        <v>73</v>
      </c>
      <c r="X10" s="132"/>
      <c r="Y10" s="103"/>
      <c r="Z10" s="102"/>
      <c r="AA10" s="102"/>
      <c r="AB10" s="285"/>
      <c r="AC10" s="285"/>
      <c r="AD10" s="285"/>
      <c r="AE10" s="285"/>
      <c r="AF10" s="286" t="s">
        <v>7</v>
      </c>
      <c r="AG10" s="286">
        <v>200</v>
      </c>
      <c r="AH10" s="286" t="s">
        <v>19</v>
      </c>
      <c r="AI10" s="286">
        <v>165</v>
      </c>
    </row>
    <row r="11" spans="1:35" x14ac:dyDescent="0.25">
      <c r="A11" s="2" t="s">
        <v>234</v>
      </c>
      <c r="B11" s="3"/>
      <c r="C11" s="181">
        <f t="shared" si="0"/>
        <v>1388</v>
      </c>
      <c r="D11" s="26"/>
      <c r="E11" s="26"/>
      <c r="F11" s="26"/>
      <c r="G11" s="26"/>
      <c r="H11" s="23"/>
      <c r="I11" s="23"/>
      <c r="J11" s="23"/>
      <c r="K11" s="23"/>
      <c r="L11" s="15" t="s">
        <v>7</v>
      </c>
      <c r="M11" s="15">
        <v>144</v>
      </c>
      <c r="N11" s="15" t="s">
        <v>8</v>
      </c>
      <c r="O11" s="15">
        <v>106</v>
      </c>
      <c r="P11" s="24" t="s">
        <v>8</v>
      </c>
      <c r="Q11" s="23">
        <v>138</v>
      </c>
      <c r="R11" s="24" t="s">
        <v>19</v>
      </c>
      <c r="S11" s="24">
        <v>200</v>
      </c>
      <c r="T11" s="81"/>
      <c r="U11" s="81"/>
      <c r="V11" s="81"/>
      <c r="W11" s="81"/>
      <c r="X11" s="108"/>
      <c r="Y11" s="109"/>
      <c r="Z11" s="109"/>
      <c r="AA11" s="109"/>
      <c r="AB11" s="285" t="s">
        <v>7</v>
      </c>
      <c r="AC11" s="285">
        <v>200</v>
      </c>
      <c r="AD11" s="285" t="s">
        <v>20</v>
      </c>
      <c r="AE11" s="285">
        <v>200</v>
      </c>
      <c r="AF11" s="286" t="s">
        <v>7</v>
      </c>
      <c r="AG11" s="286">
        <v>200</v>
      </c>
      <c r="AH11" s="286" t="s">
        <v>20</v>
      </c>
      <c r="AI11" s="286">
        <v>200</v>
      </c>
    </row>
    <row r="12" spans="1:35" x14ac:dyDescent="0.25">
      <c r="A12" s="2" t="s">
        <v>237</v>
      </c>
      <c r="B12" s="3"/>
      <c r="C12" s="181">
        <f t="shared" si="0"/>
        <v>1353</v>
      </c>
      <c r="D12" s="26"/>
      <c r="E12" s="26"/>
      <c r="F12" s="26"/>
      <c r="G12" s="26"/>
      <c r="H12" s="23"/>
      <c r="I12" s="23"/>
      <c r="J12" s="23"/>
      <c r="K12" s="23"/>
      <c r="L12" s="15" t="s">
        <v>7</v>
      </c>
      <c r="M12" s="15">
        <v>119</v>
      </c>
      <c r="N12" s="15" t="s">
        <v>19</v>
      </c>
      <c r="O12" s="15">
        <v>136</v>
      </c>
      <c r="P12" s="24" t="s">
        <v>7</v>
      </c>
      <c r="Q12" s="23">
        <v>155</v>
      </c>
      <c r="R12" s="24" t="s">
        <v>19</v>
      </c>
      <c r="S12" s="24">
        <v>143</v>
      </c>
      <c r="T12" s="76"/>
      <c r="U12" s="77"/>
      <c r="V12" s="76"/>
      <c r="W12" s="76"/>
      <c r="X12" s="102"/>
      <c r="Y12" s="103"/>
      <c r="Z12" s="102"/>
      <c r="AA12" s="102"/>
      <c r="AB12" s="285" t="s">
        <v>7</v>
      </c>
      <c r="AC12" s="285">
        <v>200</v>
      </c>
      <c r="AD12" s="285" t="s">
        <v>19</v>
      </c>
      <c r="AE12" s="285">
        <v>200</v>
      </c>
      <c r="AF12" s="286" t="s">
        <v>7</v>
      </c>
      <c r="AG12" s="286">
        <v>200</v>
      </c>
      <c r="AH12" s="286" t="s">
        <v>19</v>
      </c>
      <c r="AI12" s="286">
        <v>200</v>
      </c>
    </row>
    <row r="13" spans="1:35" x14ac:dyDescent="0.25">
      <c r="A13" s="2" t="s">
        <v>346</v>
      </c>
      <c r="B13" s="3"/>
      <c r="C13" s="181">
        <f t="shared" si="0"/>
        <v>1200</v>
      </c>
      <c r="D13" s="175"/>
      <c r="E13" s="175"/>
      <c r="F13" s="175"/>
      <c r="G13" s="175"/>
      <c r="H13" s="82"/>
      <c r="I13" s="82"/>
      <c r="J13" s="82"/>
      <c r="K13" s="82"/>
      <c r="L13" s="83"/>
      <c r="M13" s="83"/>
      <c r="N13" s="83"/>
      <c r="O13" s="83"/>
      <c r="P13" s="84" t="s">
        <v>7</v>
      </c>
      <c r="Q13" s="84">
        <v>200</v>
      </c>
      <c r="R13" s="84" t="s">
        <v>8</v>
      </c>
      <c r="S13" s="84">
        <v>200</v>
      </c>
      <c r="T13" s="81" t="s">
        <v>7</v>
      </c>
      <c r="U13" s="81">
        <v>200</v>
      </c>
      <c r="V13" s="81" t="s">
        <v>8</v>
      </c>
      <c r="W13" s="81">
        <v>200</v>
      </c>
      <c r="X13" s="109" t="s">
        <v>7</v>
      </c>
      <c r="Y13" s="109">
        <v>200</v>
      </c>
      <c r="Z13" s="109" t="s">
        <v>8</v>
      </c>
      <c r="AA13" s="109">
        <v>200</v>
      </c>
      <c r="AB13" s="285"/>
      <c r="AC13" s="285"/>
      <c r="AD13" s="285"/>
      <c r="AE13" s="285"/>
      <c r="AF13" s="286"/>
      <c r="AG13" s="286"/>
      <c r="AH13" s="286"/>
      <c r="AI13" s="286"/>
    </row>
    <row r="14" spans="1:35" x14ac:dyDescent="0.25">
      <c r="A14" s="186" t="s">
        <v>591</v>
      </c>
      <c r="B14" s="187"/>
      <c r="C14" s="181">
        <f t="shared" si="0"/>
        <v>1200</v>
      </c>
      <c r="D14" s="210"/>
      <c r="E14" s="210"/>
      <c r="F14" s="210"/>
      <c r="G14" s="210"/>
      <c r="H14" s="212"/>
      <c r="I14" s="212"/>
      <c r="J14" s="212"/>
      <c r="K14" s="212"/>
      <c r="L14" s="214"/>
      <c r="M14" s="214"/>
      <c r="N14" s="214"/>
      <c r="O14" s="214"/>
      <c r="P14" s="216"/>
      <c r="Q14" s="216"/>
      <c r="R14" s="216"/>
      <c r="S14" s="216"/>
      <c r="T14" s="94"/>
      <c r="U14" s="94"/>
      <c r="V14" s="94"/>
      <c r="W14" s="94"/>
      <c r="X14" s="109" t="s">
        <v>19</v>
      </c>
      <c r="Y14" s="109">
        <v>200</v>
      </c>
      <c r="Z14" s="109" t="s">
        <v>20</v>
      </c>
      <c r="AA14" s="109">
        <v>200</v>
      </c>
      <c r="AB14" s="285" t="s">
        <v>19</v>
      </c>
      <c r="AC14" s="285">
        <v>200</v>
      </c>
      <c r="AD14" s="285" t="s">
        <v>20</v>
      </c>
      <c r="AE14" s="285">
        <v>200</v>
      </c>
      <c r="AF14" s="286" t="s">
        <v>19</v>
      </c>
      <c r="AG14" s="286">
        <v>200</v>
      </c>
      <c r="AH14" s="286" t="s">
        <v>20</v>
      </c>
      <c r="AI14" s="286">
        <v>200</v>
      </c>
    </row>
    <row r="15" spans="1:35" x14ac:dyDescent="0.25">
      <c r="A15" s="186" t="s">
        <v>536</v>
      </c>
      <c r="B15" s="187"/>
      <c r="C15" s="181">
        <f t="shared" si="0"/>
        <v>1005</v>
      </c>
      <c r="D15" s="210"/>
      <c r="E15" s="210"/>
      <c r="F15" s="210"/>
      <c r="G15" s="210"/>
      <c r="H15" s="212"/>
      <c r="I15" s="212"/>
      <c r="J15" s="212"/>
      <c r="K15" s="212"/>
      <c r="L15" s="214"/>
      <c r="M15" s="214"/>
      <c r="N15" s="214"/>
      <c r="O15" s="214"/>
      <c r="P15" s="216"/>
      <c r="Q15" s="216"/>
      <c r="R15" s="216"/>
      <c r="S15" s="216"/>
      <c r="T15" s="94" t="s">
        <v>7</v>
      </c>
      <c r="U15" s="94">
        <v>85</v>
      </c>
      <c r="V15" s="94" t="s">
        <v>8</v>
      </c>
      <c r="W15" s="94">
        <v>80</v>
      </c>
      <c r="X15" s="109" t="s">
        <v>7</v>
      </c>
      <c r="Y15" s="109">
        <v>200</v>
      </c>
      <c r="Z15" s="109" t="s">
        <v>8</v>
      </c>
      <c r="AA15" s="109">
        <v>108</v>
      </c>
      <c r="AB15" s="285" t="s">
        <v>7</v>
      </c>
      <c r="AC15" s="285">
        <v>151</v>
      </c>
      <c r="AD15" s="285" t="s">
        <v>8</v>
      </c>
      <c r="AE15" s="285">
        <v>115</v>
      </c>
      <c r="AF15" s="286" t="s">
        <v>7</v>
      </c>
      <c r="AG15" s="286">
        <v>158</v>
      </c>
      <c r="AH15" s="286" t="s">
        <v>8</v>
      </c>
      <c r="AI15" s="286">
        <v>108</v>
      </c>
    </row>
    <row r="16" spans="1:35" x14ac:dyDescent="0.25">
      <c r="A16" s="2" t="s">
        <v>238</v>
      </c>
      <c r="B16" s="3"/>
      <c r="C16" s="181">
        <f t="shared" si="0"/>
        <v>801</v>
      </c>
      <c r="D16" s="175"/>
      <c r="E16" s="175"/>
      <c r="F16" s="175"/>
      <c r="G16" s="175"/>
      <c r="H16" s="82"/>
      <c r="I16" s="82"/>
      <c r="J16" s="82"/>
      <c r="K16" s="82"/>
      <c r="L16" s="83" t="s">
        <v>7</v>
      </c>
      <c r="M16" s="83">
        <v>81</v>
      </c>
      <c r="N16" s="83" t="s">
        <v>19</v>
      </c>
      <c r="O16" s="83">
        <v>200</v>
      </c>
      <c r="P16" s="84" t="s">
        <v>7</v>
      </c>
      <c r="Q16" s="84">
        <v>120</v>
      </c>
      <c r="R16" s="84" t="s">
        <v>19</v>
      </c>
      <c r="S16" s="84">
        <v>200</v>
      </c>
      <c r="T16" s="81"/>
      <c r="U16" s="81"/>
      <c r="V16" s="81"/>
      <c r="W16" s="81"/>
      <c r="X16" s="108" t="s">
        <v>7</v>
      </c>
      <c r="Y16" s="109">
        <v>200</v>
      </c>
      <c r="Z16" s="109"/>
      <c r="AA16" s="109"/>
      <c r="AB16" s="285"/>
      <c r="AC16" s="285"/>
      <c r="AD16" s="285"/>
      <c r="AE16" s="285"/>
      <c r="AF16" s="286"/>
      <c r="AG16" s="286"/>
      <c r="AH16" s="286"/>
      <c r="AI16" s="286"/>
    </row>
    <row r="17" spans="1:35" x14ac:dyDescent="0.25">
      <c r="A17" s="2" t="s">
        <v>340</v>
      </c>
      <c r="B17" s="3"/>
      <c r="C17" s="181">
        <f t="shared" si="0"/>
        <v>800</v>
      </c>
      <c r="D17" s="26"/>
      <c r="E17" s="26"/>
      <c r="F17" s="26"/>
      <c r="G17" s="26"/>
      <c r="H17" s="23"/>
      <c r="I17" s="23"/>
      <c r="J17" s="23"/>
      <c r="K17" s="23"/>
      <c r="L17" s="15"/>
      <c r="M17" s="15"/>
      <c r="N17" s="15"/>
      <c r="O17" s="15"/>
      <c r="P17" s="24" t="s">
        <v>7</v>
      </c>
      <c r="Q17" s="24">
        <v>200</v>
      </c>
      <c r="R17" s="24" t="s">
        <v>20</v>
      </c>
      <c r="S17" s="24">
        <v>200</v>
      </c>
      <c r="T17" s="80"/>
      <c r="U17" s="80"/>
      <c r="V17" s="80"/>
      <c r="W17" s="76"/>
      <c r="X17" s="104"/>
      <c r="Y17" s="104"/>
      <c r="Z17" s="104"/>
      <c r="AA17" s="102"/>
      <c r="AB17" s="285"/>
      <c r="AC17" s="285"/>
      <c r="AD17" s="285"/>
      <c r="AE17" s="285"/>
      <c r="AF17" s="286" t="s">
        <v>7</v>
      </c>
      <c r="AG17" s="286">
        <v>200</v>
      </c>
      <c r="AH17" s="286" t="s">
        <v>20</v>
      </c>
      <c r="AI17" s="286">
        <v>200</v>
      </c>
    </row>
    <row r="18" spans="1:35" x14ac:dyDescent="0.25">
      <c r="A18" s="2" t="s">
        <v>341</v>
      </c>
      <c r="B18" s="3"/>
      <c r="C18" s="181">
        <f t="shared" si="0"/>
        <v>800</v>
      </c>
      <c r="D18" s="175"/>
      <c r="E18" s="175"/>
      <c r="F18" s="175"/>
      <c r="G18" s="175"/>
      <c r="H18" s="82"/>
      <c r="I18" s="82"/>
      <c r="J18" s="82"/>
      <c r="K18" s="82"/>
      <c r="L18" s="83"/>
      <c r="M18" s="83"/>
      <c r="N18" s="83"/>
      <c r="O18" s="83"/>
      <c r="P18" s="84" t="s">
        <v>7</v>
      </c>
      <c r="Q18" s="84">
        <v>200</v>
      </c>
      <c r="R18" s="84" t="s">
        <v>20</v>
      </c>
      <c r="S18" s="84">
        <v>200</v>
      </c>
      <c r="T18" s="81"/>
      <c r="U18" s="81"/>
      <c r="V18" s="81"/>
      <c r="W18" s="81"/>
      <c r="X18" s="108"/>
      <c r="Y18" s="109"/>
      <c r="Z18" s="109"/>
      <c r="AA18" s="109"/>
      <c r="AB18" s="285"/>
      <c r="AC18" s="285"/>
      <c r="AD18" s="285"/>
      <c r="AE18" s="285"/>
      <c r="AF18" s="286" t="s">
        <v>7</v>
      </c>
      <c r="AG18" s="286">
        <v>200</v>
      </c>
      <c r="AH18" s="286" t="s">
        <v>20</v>
      </c>
      <c r="AI18" s="286">
        <v>200</v>
      </c>
    </row>
    <row r="19" spans="1:35" x14ac:dyDescent="0.25">
      <c r="A19" s="2" t="s">
        <v>342</v>
      </c>
      <c r="B19" s="3"/>
      <c r="C19" s="181">
        <f t="shared" si="0"/>
        <v>800</v>
      </c>
      <c r="D19" s="175"/>
      <c r="E19" s="175"/>
      <c r="F19" s="175"/>
      <c r="G19" s="175"/>
      <c r="H19" s="82"/>
      <c r="I19" s="82"/>
      <c r="J19" s="82"/>
      <c r="K19" s="82"/>
      <c r="L19" s="83"/>
      <c r="M19" s="83"/>
      <c r="N19" s="83"/>
      <c r="O19" s="83"/>
      <c r="P19" s="84" t="s">
        <v>7</v>
      </c>
      <c r="Q19" s="84">
        <v>200</v>
      </c>
      <c r="R19" s="84" t="s">
        <v>20</v>
      </c>
      <c r="S19" s="84">
        <v>200</v>
      </c>
      <c r="T19" s="81"/>
      <c r="U19" s="81"/>
      <c r="V19" s="81"/>
      <c r="W19" s="81"/>
      <c r="X19" s="108"/>
      <c r="Y19" s="109"/>
      <c r="Z19" s="109"/>
      <c r="AA19" s="109"/>
      <c r="AB19" s="285"/>
      <c r="AC19" s="285"/>
      <c r="AD19" s="285"/>
      <c r="AE19" s="285"/>
      <c r="AF19" s="286" t="s">
        <v>7</v>
      </c>
      <c r="AG19" s="286">
        <v>200</v>
      </c>
      <c r="AH19" s="286" t="s">
        <v>20</v>
      </c>
      <c r="AI19" s="286">
        <v>200</v>
      </c>
    </row>
    <row r="20" spans="1:35" x14ac:dyDescent="0.25">
      <c r="A20" s="2" t="s">
        <v>344</v>
      </c>
      <c r="B20" s="3"/>
      <c r="C20" s="181">
        <f t="shared" si="0"/>
        <v>800</v>
      </c>
      <c r="D20" s="26"/>
      <c r="E20" s="26"/>
      <c r="F20" s="26"/>
      <c r="G20" s="26"/>
      <c r="H20" s="23"/>
      <c r="I20" s="23"/>
      <c r="J20" s="23"/>
      <c r="K20" s="23"/>
      <c r="L20" s="15"/>
      <c r="M20" s="15"/>
      <c r="N20" s="15"/>
      <c r="O20" s="15"/>
      <c r="P20" s="24" t="s">
        <v>7</v>
      </c>
      <c r="Q20" s="23">
        <v>200</v>
      </c>
      <c r="R20" s="24" t="s">
        <v>8</v>
      </c>
      <c r="S20" s="24">
        <v>200</v>
      </c>
      <c r="T20" s="81"/>
      <c r="U20" s="81"/>
      <c r="V20" s="81"/>
      <c r="W20" s="81"/>
      <c r="X20" s="109"/>
      <c r="Y20" s="109"/>
      <c r="Z20" s="109"/>
      <c r="AA20" s="109"/>
      <c r="AB20" s="285"/>
      <c r="AC20" s="285"/>
      <c r="AD20" s="285"/>
      <c r="AE20" s="285"/>
      <c r="AF20" s="286" t="s">
        <v>7</v>
      </c>
      <c r="AG20" s="286">
        <v>200</v>
      </c>
      <c r="AH20" s="286" t="s">
        <v>8</v>
      </c>
      <c r="AI20" s="286">
        <v>200</v>
      </c>
    </row>
    <row r="21" spans="1:35" x14ac:dyDescent="0.25">
      <c r="A21" s="186" t="s">
        <v>363</v>
      </c>
      <c r="B21" s="187"/>
      <c r="C21" s="205">
        <f t="shared" si="0"/>
        <v>800</v>
      </c>
      <c r="D21" s="210"/>
      <c r="E21" s="210"/>
      <c r="F21" s="210"/>
      <c r="G21" s="210"/>
      <c r="H21" s="212"/>
      <c r="I21" s="212"/>
      <c r="J21" s="212"/>
      <c r="K21" s="212"/>
      <c r="L21" s="214"/>
      <c r="M21" s="214"/>
      <c r="N21" s="214"/>
      <c r="O21" s="214"/>
      <c r="P21" s="216" t="s">
        <v>8</v>
      </c>
      <c r="Q21" s="216">
        <v>200</v>
      </c>
      <c r="R21" s="216" t="s">
        <v>19</v>
      </c>
      <c r="S21" s="216">
        <v>200</v>
      </c>
      <c r="T21" s="94"/>
      <c r="U21" s="94"/>
      <c r="V21" s="94"/>
      <c r="W21" s="94"/>
      <c r="X21" s="109"/>
      <c r="Y21" s="109"/>
      <c r="Z21" s="109"/>
      <c r="AA21" s="109"/>
      <c r="AB21" s="285"/>
      <c r="AC21" s="285"/>
      <c r="AD21" s="285"/>
      <c r="AE21" s="285"/>
      <c r="AF21" s="286" t="s">
        <v>8</v>
      </c>
      <c r="AG21" s="286">
        <v>200</v>
      </c>
      <c r="AH21" s="286" t="s">
        <v>19</v>
      </c>
      <c r="AI21" s="286">
        <v>200</v>
      </c>
    </row>
    <row r="22" spans="1:35" x14ac:dyDescent="0.25">
      <c r="A22" s="4" t="s">
        <v>640</v>
      </c>
      <c r="B22" s="187"/>
      <c r="C22" s="205">
        <f t="shared" si="0"/>
        <v>800</v>
      </c>
      <c r="D22" s="210"/>
      <c r="E22" s="210"/>
      <c r="F22" s="210"/>
      <c r="G22" s="210"/>
      <c r="H22" s="212"/>
      <c r="I22" s="212"/>
      <c r="J22" s="212"/>
      <c r="K22" s="212"/>
      <c r="L22" s="214"/>
      <c r="M22" s="214"/>
      <c r="N22" s="214"/>
      <c r="O22" s="214"/>
      <c r="P22" s="216"/>
      <c r="Q22" s="216"/>
      <c r="R22" s="216"/>
      <c r="S22" s="216"/>
      <c r="T22" s="94"/>
      <c r="U22" s="94"/>
      <c r="V22" s="94"/>
      <c r="W22" s="94"/>
      <c r="X22" s="109"/>
      <c r="Y22" s="109"/>
      <c r="Z22" s="109"/>
      <c r="AA22" s="109"/>
      <c r="AB22" s="285" t="s">
        <v>7</v>
      </c>
      <c r="AC22" s="285">
        <v>200</v>
      </c>
      <c r="AD22" s="285" t="s">
        <v>20</v>
      </c>
      <c r="AE22" s="285">
        <v>200</v>
      </c>
      <c r="AF22" s="286" t="s">
        <v>7</v>
      </c>
      <c r="AG22" s="286">
        <v>200</v>
      </c>
      <c r="AH22" s="286" t="s">
        <v>20</v>
      </c>
      <c r="AI22" s="286">
        <v>200</v>
      </c>
    </row>
    <row r="23" spans="1:35" x14ac:dyDescent="0.25">
      <c r="A23" s="2" t="s">
        <v>347</v>
      </c>
      <c r="B23" s="3"/>
      <c r="C23" s="181">
        <f t="shared" si="0"/>
        <v>715</v>
      </c>
      <c r="D23" s="175"/>
      <c r="E23" s="175"/>
      <c r="F23" s="175"/>
      <c r="G23" s="175"/>
      <c r="H23" s="82"/>
      <c r="I23" s="82"/>
      <c r="J23" s="82"/>
      <c r="K23" s="82"/>
      <c r="L23" s="83"/>
      <c r="M23" s="83"/>
      <c r="N23" s="83"/>
      <c r="O23" s="83"/>
      <c r="P23" s="84" t="s">
        <v>7</v>
      </c>
      <c r="Q23" s="84">
        <v>200</v>
      </c>
      <c r="R23" s="84" t="s">
        <v>20</v>
      </c>
      <c r="S23" s="84">
        <v>115</v>
      </c>
      <c r="T23" s="81"/>
      <c r="U23" s="81"/>
      <c r="V23" s="81"/>
      <c r="W23" s="81"/>
      <c r="X23" s="109"/>
      <c r="Y23" s="109"/>
      <c r="Z23" s="109"/>
      <c r="AA23" s="109"/>
      <c r="AB23" s="285"/>
      <c r="AC23" s="285"/>
      <c r="AD23" s="285"/>
      <c r="AE23" s="285"/>
      <c r="AF23" s="286" t="s">
        <v>7</v>
      </c>
      <c r="AG23" s="286">
        <v>200</v>
      </c>
      <c r="AH23" s="286" t="s">
        <v>19</v>
      </c>
      <c r="AI23" s="286">
        <v>200</v>
      </c>
    </row>
    <row r="24" spans="1:35" x14ac:dyDescent="0.25">
      <c r="A24" s="186" t="s">
        <v>218</v>
      </c>
      <c r="B24" s="187"/>
      <c r="C24" s="205">
        <f t="shared" si="0"/>
        <v>703</v>
      </c>
      <c r="D24" s="210"/>
      <c r="E24" s="210"/>
      <c r="F24" s="210"/>
      <c r="G24" s="210"/>
      <c r="H24" s="212"/>
      <c r="I24" s="212"/>
      <c r="J24" s="212"/>
      <c r="K24" s="212"/>
      <c r="L24" s="214"/>
      <c r="M24" s="214"/>
      <c r="N24" s="214"/>
      <c r="O24" s="214"/>
      <c r="P24" s="216"/>
      <c r="Q24" s="216"/>
      <c r="R24" s="216"/>
      <c r="S24" s="216"/>
      <c r="T24" s="94" t="s">
        <v>7</v>
      </c>
      <c r="U24" s="94">
        <v>162</v>
      </c>
      <c r="V24" s="94" t="s">
        <v>19</v>
      </c>
      <c r="W24" s="94">
        <v>200</v>
      </c>
      <c r="X24" s="109" t="s">
        <v>7</v>
      </c>
      <c r="Y24" s="109">
        <v>200</v>
      </c>
      <c r="Z24" s="109" t="s">
        <v>20</v>
      </c>
      <c r="AA24" s="109">
        <v>141</v>
      </c>
      <c r="AB24" s="285"/>
      <c r="AC24" s="285"/>
      <c r="AD24" s="285"/>
      <c r="AE24" s="285"/>
      <c r="AF24" s="286"/>
      <c r="AG24" s="286"/>
      <c r="AH24" s="286"/>
      <c r="AI24" s="286"/>
    </row>
    <row r="25" spans="1:35" x14ac:dyDescent="0.25">
      <c r="A25" s="186" t="s">
        <v>365</v>
      </c>
      <c r="B25" s="187"/>
      <c r="C25" s="205">
        <f t="shared" si="0"/>
        <v>698</v>
      </c>
      <c r="D25" s="210"/>
      <c r="E25" s="210"/>
      <c r="F25" s="210"/>
      <c r="G25" s="210"/>
      <c r="H25" s="212"/>
      <c r="I25" s="212"/>
      <c r="J25" s="212"/>
      <c r="K25" s="212"/>
      <c r="L25" s="214"/>
      <c r="M25" s="214"/>
      <c r="N25" s="214"/>
      <c r="O25" s="214"/>
      <c r="P25" s="216" t="s">
        <v>8</v>
      </c>
      <c r="Q25" s="216">
        <v>133</v>
      </c>
      <c r="R25" s="216" t="s">
        <v>19</v>
      </c>
      <c r="S25" s="216">
        <v>200</v>
      </c>
      <c r="T25" s="94"/>
      <c r="U25" s="94"/>
      <c r="V25" s="94"/>
      <c r="W25" s="94"/>
      <c r="X25" s="109" t="s">
        <v>8</v>
      </c>
      <c r="Y25" s="109">
        <v>200</v>
      </c>
      <c r="Z25" s="109" t="s">
        <v>19</v>
      </c>
      <c r="AA25" s="109">
        <v>165</v>
      </c>
      <c r="AB25" s="285"/>
      <c r="AC25" s="285"/>
      <c r="AD25" s="285"/>
      <c r="AE25" s="285"/>
      <c r="AF25" s="286"/>
      <c r="AG25" s="286"/>
      <c r="AH25" s="286"/>
      <c r="AI25" s="286"/>
    </row>
    <row r="26" spans="1:35" x14ac:dyDescent="0.25">
      <c r="A26" s="2" t="s">
        <v>233</v>
      </c>
      <c r="B26" s="3"/>
      <c r="C26" s="181">
        <f t="shared" si="0"/>
        <v>656</v>
      </c>
      <c r="D26" s="26"/>
      <c r="E26" s="26"/>
      <c r="F26" s="26"/>
      <c r="G26" s="26"/>
      <c r="H26" s="23"/>
      <c r="I26" s="23"/>
      <c r="J26" s="23"/>
      <c r="K26" s="23"/>
      <c r="L26" s="15" t="s">
        <v>7</v>
      </c>
      <c r="M26" s="15">
        <v>200</v>
      </c>
      <c r="N26" s="15" t="s">
        <v>19</v>
      </c>
      <c r="O26" s="15">
        <v>200</v>
      </c>
      <c r="P26" s="24" t="s">
        <v>19</v>
      </c>
      <c r="Q26" s="23">
        <v>200</v>
      </c>
      <c r="R26" s="24" t="s">
        <v>20</v>
      </c>
      <c r="S26" s="24">
        <v>56</v>
      </c>
      <c r="T26" s="81"/>
      <c r="U26" s="81"/>
      <c r="V26" s="81"/>
      <c r="W26" s="81"/>
      <c r="X26" s="108"/>
      <c r="Y26" s="109"/>
      <c r="Z26" s="109"/>
      <c r="AA26" s="109"/>
      <c r="AB26" s="285"/>
      <c r="AC26" s="285"/>
      <c r="AD26" s="285"/>
      <c r="AE26" s="285"/>
      <c r="AF26" s="286"/>
      <c r="AG26" s="286"/>
      <c r="AH26" s="286"/>
      <c r="AI26" s="286"/>
    </row>
    <row r="27" spans="1:35" x14ac:dyDescent="0.25">
      <c r="A27" s="186" t="s">
        <v>359</v>
      </c>
      <c r="B27" s="187"/>
      <c r="C27" s="205">
        <f t="shared" si="0"/>
        <v>617</v>
      </c>
      <c r="D27" s="210"/>
      <c r="E27" s="210"/>
      <c r="F27" s="210"/>
      <c r="G27" s="210"/>
      <c r="H27" s="212"/>
      <c r="I27" s="212"/>
      <c r="J27" s="212"/>
      <c r="K27" s="212"/>
      <c r="L27" s="214"/>
      <c r="M27" s="214"/>
      <c r="N27" s="214"/>
      <c r="O27" s="214"/>
      <c r="P27" s="216" t="s">
        <v>7</v>
      </c>
      <c r="Q27" s="216">
        <v>45</v>
      </c>
      <c r="R27" s="216" t="s">
        <v>19</v>
      </c>
      <c r="S27" s="216">
        <v>43</v>
      </c>
      <c r="T27" s="94" t="s">
        <v>7</v>
      </c>
      <c r="U27" s="94">
        <v>38</v>
      </c>
      <c r="V27" s="94" t="s">
        <v>19</v>
      </c>
      <c r="W27" s="94">
        <v>29</v>
      </c>
      <c r="X27" s="109" t="s">
        <v>7</v>
      </c>
      <c r="Y27" s="109">
        <v>81</v>
      </c>
      <c r="Z27" s="109" t="s">
        <v>19</v>
      </c>
      <c r="AA27" s="109">
        <v>50</v>
      </c>
      <c r="AB27" s="285" t="s">
        <v>7</v>
      </c>
      <c r="AC27" s="285">
        <v>69</v>
      </c>
      <c r="AD27" s="285" t="s">
        <v>19</v>
      </c>
      <c r="AE27" s="285">
        <v>80</v>
      </c>
      <c r="AF27" s="286" t="s">
        <v>7</v>
      </c>
      <c r="AG27" s="286">
        <v>89</v>
      </c>
      <c r="AH27" s="286" t="s">
        <v>19</v>
      </c>
      <c r="AI27" s="286">
        <v>93</v>
      </c>
    </row>
    <row r="28" spans="1:35" x14ac:dyDescent="0.25">
      <c r="A28" s="2" t="s">
        <v>94</v>
      </c>
      <c r="B28" s="3"/>
      <c r="C28" s="181">
        <f t="shared" si="0"/>
        <v>596</v>
      </c>
      <c r="D28" s="26" t="s">
        <v>7</v>
      </c>
      <c r="E28" s="26">
        <v>152</v>
      </c>
      <c r="F28" s="26" t="s">
        <v>19</v>
      </c>
      <c r="G28" s="26">
        <v>117</v>
      </c>
      <c r="H28" s="23"/>
      <c r="I28" s="23"/>
      <c r="J28" s="23"/>
      <c r="K28" s="23"/>
      <c r="L28" s="15" t="s">
        <v>7</v>
      </c>
      <c r="M28" s="15">
        <v>200</v>
      </c>
      <c r="N28" s="15" t="s">
        <v>19</v>
      </c>
      <c r="O28" s="15">
        <v>127</v>
      </c>
      <c r="P28" s="24"/>
      <c r="Q28" s="23"/>
      <c r="R28" s="24"/>
      <c r="S28" s="24"/>
      <c r="T28" s="76"/>
      <c r="U28" s="77"/>
      <c r="V28" s="76"/>
      <c r="W28" s="76"/>
      <c r="X28" s="102"/>
      <c r="Y28" s="103"/>
      <c r="Z28" s="102"/>
      <c r="AA28" s="102"/>
      <c r="AB28" s="285"/>
      <c r="AC28" s="285"/>
      <c r="AD28" s="285"/>
      <c r="AE28" s="285"/>
      <c r="AF28" s="286"/>
      <c r="AG28" s="286"/>
      <c r="AH28" s="286"/>
      <c r="AI28" s="286"/>
    </row>
    <row r="29" spans="1:35" x14ac:dyDescent="0.25">
      <c r="A29" s="4" t="s">
        <v>641</v>
      </c>
      <c r="B29" s="187"/>
      <c r="C29" s="181">
        <f t="shared" si="0"/>
        <v>584</v>
      </c>
      <c r="D29" s="210"/>
      <c r="E29" s="210"/>
      <c r="F29" s="210"/>
      <c r="G29" s="210"/>
      <c r="H29" s="212"/>
      <c r="I29" s="212"/>
      <c r="J29" s="212"/>
      <c r="K29" s="212"/>
      <c r="L29" s="214"/>
      <c r="M29" s="214"/>
      <c r="N29" s="214"/>
      <c r="O29" s="214"/>
      <c r="P29" s="216"/>
      <c r="Q29" s="216"/>
      <c r="R29" s="216"/>
      <c r="S29" s="216"/>
      <c r="T29" s="94"/>
      <c r="U29" s="94"/>
      <c r="V29" s="94"/>
      <c r="W29" s="94"/>
      <c r="X29" s="109"/>
      <c r="Y29" s="109"/>
      <c r="Z29" s="109"/>
      <c r="AA29" s="109"/>
      <c r="AB29" s="285" t="s">
        <v>7</v>
      </c>
      <c r="AC29" s="285">
        <v>200</v>
      </c>
      <c r="AD29" s="285" t="s">
        <v>20</v>
      </c>
      <c r="AE29" s="285">
        <v>92</v>
      </c>
      <c r="AF29" s="286" t="s">
        <v>7</v>
      </c>
      <c r="AG29" s="286">
        <v>200</v>
      </c>
      <c r="AH29" s="286" t="s">
        <v>20</v>
      </c>
      <c r="AI29" s="286">
        <v>92</v>
      </c>
    </row>
    <row r="30" spans="1:35" x14ac:dyDescent="0.25">
      <c r="A30" s="2" t="s">
        <v>239</v>
      </c>
      <c r="B30" s="3"/>
      <c r="C30" s="181">
        <f t="shared" si="0"/>
        <v>554</v>
      </c>
      <c r="D30" s="26"/>
      <c r="E30" s="26"/>
      <c r="F30" s="26"/>
      <c r="G30" s="26"/>
      <c r="H30" s="23"/>
      <c r="I30" s="23"/>
      <c r="J30" s="23"/>
      <c r="K30" s="23"/>
      <c r="L30" s="15" t="s">
        <v>7</v>
      </c>
      <c r="M30" s="15">
        <v>41</v>
      </c>
      <c r="N30" s="15" t="s">
        <v>8</v>
      </c>
      <c r="O30" s="15">
        <v>53</v>
      </c>
      <c r="P30" s="24" t="s">
        <v>7</v>
      </c>
      <c r="Q30" s="23">
        <v>45</v>
      </c>
      <c r="R30" s="24" t="s">
        <v>8</v>
      </c>
      <c r="S30" s="24">
        <v>66</v>
      </c>
      <c r="T30" s="76" t="s">
        <v>7</v>
      </c>
      <c r="U30" s="77">
        <v>54</v>
      </c>
      <c r="V30" s="76" t="s">
        <v>8</v>
      </c>
      <c r="W30" s="76">
        <v>55</v>
      </c>
      <c r="X30" s="102" t="s">
        <v>7</v>
      </c>
      <c r="Y30" s="103">
        <v>83</v>
      </c>
      <c r="Z30" s="102" t="s">
        <v>8</v>
      </c>
      <c r="AA30" s="102">
        <v>76</v>
      </c>
      <c r="AB30" s="285"/>
      <c r="AC30" s="285"/>
      <c r="AD30" s="285"/>
      <c r="AE30" s="285"/>
      <c r="AF30" s="286" t="s">
        <v>7</v>
      </c>
      <c r="AG30" s="286">
        <v>81</v>
      </c>
      <c r="AH30" s="286"/>
      <c r="AI30" s="286"/>
    </row>
    <row r="31" spans="1:35" x14ac:dyDescent="0.25">
      <c r="A31" s="2" t="s">
        <v>181</v>
      </c>
      <c r="B31" s="3"/>
      <c r="C31" s="181">
        <f t="shared" si="0"/>
        <v>506</v>
      </c>
      <c r="D31" s="26"/>
      <c r="E31" s="26"/>
      <c r="F31" s="26"/>
      <c r="G31" s="26"/>
      <c r="H31" s="23" t="s">
        <v>7</v>
      </c>
      <c r="I31" s="23">
        <v>61</v>
      </c>
      <c r="J31" s="23" t="s">
        <v>19</v>
      </c>
      <c r="K31" s="23">
        <v>75</v>
      </c>
      <c r="L31" s="15" t="s">
        <v>7</v>
      </c>
      <c r="M31" s="15">
        <v>105</v>
      </c>
      <c r="N31" s="15" t="s">
        <v>20</v>
      </c>
      <c r="O31" s="15">
        <v>59</v>
      </c>
      <c r="P31" s="24" t="s">
        <v>7</v>
      </c>
      <c r="Q31" s="23">
        <v>133</v>
      </c>
      <c r="R31" s="24" t="s">
        <v>20</v>
      </c>
      <c r="S31" s="24">
        <v>73</v>
      </c>
      <c r="T31" s="80"/>
      <c r="U31" s="80"/>
      <c r="V31" s="80"/>
      <c r="W31" s="76"/>
      <c r="X31" s="134"/>
      <c r="Y31" s="104"/>
      <c r="Z31" s="104"/>
      <c r="AA31" s="102"/>
      <c r="AB31" s="285"/>
      <c r="AC31" s="285"/>
      <c r="AD31" s="285"/>
      <c r="AE31" s="285"/>
      <c r="AF31" s="286"/>
      <c r="AG31" s="286"/>
      <c r="AH31" s="286"/>
      <c r="AI31" s="286"/>
    </row>
    <row r="32" spans="1:35" x14ac:dyDescent="0.25">
      <c r="A32" s="2" t="s">
        <v>122</v>
      </c>
      <c r="B32" s="3"/>
      <c r="C32" s="181">
        <f t="shared" si="0"/>
        <v>486</v>
      </c>
      <c r="D32" s="26" t="s">
        <v>7</v>
      </c>
      <c r="E32" s="26">
        <v>24</v>
      </c>
      <c r="F32" s="26" t="s">
        <v>19</v>
      </c>
      <c r="G32" s="26">
        <v>19</v>
      </c>
      <c r="H32" s="23" t="s">
        <v>7</v>
      </c>
      <c r="I32" s="23">
        <v>62</v>
      </c>
      <c r="J32" s="23" t="s">
        <v>20</v>
      </c>
      <c r="K32" s="23">
        <v>33</v>
      </c>
      <c r="L32" s="15"/>
      <c r="M32" s="15"/>
      <c r="N32" s="15"/>
      <c r="O32" s="15"/>
      <c r="P32" s="24" t="s">
        <v>8</v>
      </c>
      <c r="Q32" s="23">
        <v>106</v>
      </c>
      <c r="R32" s="24" t="s">
        <v>20</v>
      </c>
      <c r="S32" s="24">
        <v>51</v>
      </c>
      <c r="T32" s="80"/>
      <c r="U32" s="80"/>
      <c r="V32" s="80"/>
      <c r="W32" s="76"/>
      <c r="X32" s="104"/>
      <c r="Y32" s="104"/>
      <c r="Z32" s="104"/>
      <c r="AA32" s="102"/>
      <c r="AB32" s="285"/>
      <c r="AC32" s="285"/>
      <c r="AD32" s="285"/>
      <c r="AE32" s="285"/>
      <c r="AF32" s="286" t="s">
        <v>8</v>
      </c>
      <c r="AG32" s="286">
        <v>113</v>
      </c>
      <c r="AH32" s="286" t="s">
        <v>20</v>
      </c>
      <c r="AI32" s="286">
        <v>78</v>
      </c>
    </row>
    <row r="33" spans="1:35" x14ac:dyDescent="0.25">
      <c r="A33" s="71" t="s">
        <v>350</v>
      </c>
      <c r="B33" s="72"/>
      <c r="C33" s="181">
        <f t="shared" si="0"/>
        <v>412</v>
      </c>
      <c r="D33" s="210"/>
      <c r="E33" s="210"/>
      <c r="F33" s="210"/>
      <c r="G33" s="210"/>
      <c r="H33" s="212"/>
      <c r="I33" s="212"/>
      <c r="J33" s="212"/>
      <c r="K33" s="212"/>
      <c r="L33" s="214"/>
      <c r="M33" s="214"/>
      <c r="N33" s="214"/>
      <c r="O33" s="214"/>
      <c r="P33" s="216" t="s">
        <v>7</v>
      </c>
      <c r="Q33" s="216">
        <v>142</v>
      </c>
      <c r="R33" s="216" t="s">
        <v>19</v>
      </c>
      <c r="S33" s="216">
        <v>161</v>
      </c>
      <c r="T33" s="94"/>
      <c r="U33" s="94"/>
      <c r="V33" s="94"/>
      <c r="W33" s="94"/>
      <c r="X33" s="109" t="s">
        <v>19</v>
      </c>
      <c r="Y33" s="109">
        <v>109</v>
      </c>
      <c r="Z33" s="109"/>
      <c r="AA33" s="109"/>
      <c r="AB33" s="285"/>
      <c r="AC33" s="285"/>
      <c r="AD33" s="285"/>
      <c r="AE33" s="285"/>
      <c r="AF33" s="286"/>
      <c r="AG33" s="286"/>
      <c r="AH33" s="286"/>
      <c r="AI33" s="286"/>
    </row>
    <row r="34" spans="1:35" x14ac:dyDescent="0.25">
      <c r="A34" s="2" t="s">
        <v>343</v>
      </c>
      <c r="B34" s="3"/>
      <c r="C34" s="181">
        <f t="shared" si="0"/>
        <v>400</v>
      </c>
      <c r="D34" s="26"/>
      <c r="E34" s="26"/>
      <c r="F34" s="26"/>
      <c r="G34" s="26"/>
      <c r="H34" s="23"/>
      <c r="I34" s="23"/>
      <c r="J34" s="23"/>
      <c r="K34" s="23"/>
      <c r="L34" s="15"/>
      <c r="M34" s="15"/>
      <c r="N34" s="15"/>
      <c r="O34" s="15"/>
      <c r="P34" s="24" t="s">
        <v>7</v>
      </c>
      <c r="Q34" s="23">
        <v>200</v>
      </c>
      <c r="R34" s="24" t="s">
        <v>20</v>
      </c>
      <c r="S34" s="24">
        <v>200</v>
      </c>
      <c r="T34" s="81"/>
      <c r="U34" s="81"/>
      <c r="V34" s="81"/>
      <c r="W34" s="81"/>
      <c r="X34" s="109"/>
      <c r="Y34" s="109"/>
      <c r="Z34" s="109"/>
      <c r="AA34" s="109"/>
      <c r="AB34" s="285"/>
      <c r="AC34" s="285"/>
      <c r="AD34" s="285"/>
      <c r="AE34" s="285"/>
      <c r="AF34" s="286"/>
      <c r="AG34" s="286"/>
      <c r="AH34" s="286"/>
      <c r="AI34" s="286"/>
    </row>
    <row r="35" spans="1:35" x14ac:dyDescent="0.25">
      <c r="A35" s="2" t="s">
        <v>345</v>
      </c>
      <c r="B35" s="3"/>
      <c r="C35" s="181">
        <f t="shared" ref="C35:C66" si="1">SUM(E35,G35,I35,K35,M35,O35,Q35,S35,W35,U35,Y35,AA35,AC35,AE35,AG35,AI35)</f>
        <v>400</v>
      </c>
      <c r="D35" s="26"/>
      <c r="E35" s="26"/>
      <c r="F35" s="26"/>
      <c r="G35" s="26"/>
      <c r="H35" s="23"/>
      <c r="I35" s="23"/>
      <c r="J35" s="23"/>
      <c r="K35" s="23"/>
      <c r="L35" s="15"/>
      <c r="M35" s="15"/>
      <c r="N35" s="15"/>
      <c r="O35" s="15"/>
      <c r="P35" s="24" t="s">
        <v>7</v>
      </c>
      <c r="Q35" s="24">
        <v>200</v>
      </c>
      <c r="R35" s="24" t="s">
        <v>19</v>
      </c>
      <c r="S35" s="24">
        <v>200</v>
      </c>
      <c r="T35" s="81"/>
      <c r="U35" s="81"/>
      <c r="V35" s="81"/>
      <c r="W35" s="81"/>
      <c r="X35" s="109"/>
      <c r="Y35" s="109"/>
      <c r="Z35" s="109"/>
      <c r="AA35" s="109"/>
      <c r="AB35" s="285"/>
      <c r="AC35" s="285"/>
      <c r="AD35" s="285"/>
      <c r="AE35" s="285"/>
      <c r="AF35" s="286"/>
      <c r="AG35" s="286"/>
      <c r="AH35" s="286"/>
      <c r="AI35" s="286"/>
    </row>
    <row r="36" spans="1:35" x14ac:dyDescent="0.25">
      <c r="A36" s="186" t="s">
        <v>362</v>
      </c>
      <c r="B36" s="187"/>
      <c r="C36" s="181">
        <f t="shared" si="1"/>
        <v>400</v>
      </c>
      <c r="D36" s="210"/>
      <c r="E36" s="210"/>
      <c r="F36" s="210"/>
      <c r="G36" s="210"/>
      <c r="H36" s="212"/>
      <c r="I36" s="212"/>
      <c r="J36" s="212"/>
      <c r="K36" s="212"/>
      <c r="L36" s="214"/>
      <c r="M36" s="214"/>
      <c r="N36" s="214"/>
      <c r="O36" s="214"/>
      <c r="P36" s="216" t="s">
        <v>8</v>
      </c>
      <c r="Q36" s="216">
        <v>200</v>
      </c>
      <c r="R36" s="216" t="s">
        <v>19</v>
      </c>
      <c r="S36" s="216">
        <v>200</v>
      </c>
      <c r="T36" s="94"/>
      <c r="U36" s="94"/>
      <c r="V36" s="94"/>
      <c r="W36" s="94"/>
      <c r="X36" s="109"/>
      <c r="Y36" s="109"/>
      <c r="Z36" s="109"/>
      <c r="AA36" s="109"/>
      <c r="AB36" s="285"/>
      <c r="AC36" s="285"/>
      <c r="AD36" s="285"/>
      <c r="AE36" s="285"/>
      <c r="AF36" s="286"/>
      <c r="AG36" s="286"/>
      <c r="AH36" s="286"/>
      <c r="AI36" s="286"/>
    </row>
    <row r="37" spans="1:35" x14ac:dyDescent="0.25">
      <c r="A37" s="186" t="s">
        <v>705</v>
      </c>
      <c r="B37" s="187"/>
      <c r="C37" s="181">
        <f t="shared" si="1"/>
        <v>400</v>
      </c>
      <c r="D37" s="210"/>
      <c r="E37" s="210"/>
      <c r="F37" s="210"/>
      <c r="G37" s="210"/>
      <c r="H37" s="212"/>
      <c r="I37" s="212"/>
      <c r="J37" s="212"/>
      <c r="K37" s="212"/>
      <c r="L37" s="214"/>
      <c r="M37" s="214"/>
      <c r="N37" s="214"/>
      <c r="O37" s="214"/>
      <c r="P37" s="216"/>
      <c r="Q37" s="216"/>
      <c r="R37" s="216"/>
      <c r="S37" s="216"/>
      <c r="T37" s="94"/>
      <c r="U37" s="94"/>
      <c r="V37" s="94"/>
      <c r="W37" s="94"/>
      <c r="X37" s="109"/>
      <c r="Y37" s="109"/>
      <c r="Z37" s="109"/>
      <c r="AA37" s="109"/>
      <c r="AB37" s="285"/>
      <c r="AC37" s="285"/>
      <c r="AD37" s="285"/>
      <c r="AE37" s="285"/>
      <c r="AF37" s="286" t="s">
        <v>7</v>
      </c>
      <c r="AG37" s="286">
        <v>200</v>
      </c>
      <c r="AH37" s="286" t="s">
        <v>20</v>
      </c>
      <c r="AI37" s="286">
        <v>200</v>
      </c>
    </row>
    <row r="38" spans="1:35" x14ac:dyDescent="0.25">
      <c r="A38" s="186" t="s">
        <v>706</v>
      </c>
      <c r="B38" s="187"/>
      <c r="C38" s="181">
        <f t="shared" si="1"/>
        <v>400</v>
      </c>
      <c r="D38" s="210"/>
      <c r="E38" s="210"/>
      <c r="F38" s="210"/>
      <c r="G38" s="210"/>
      <c r="H38" s="212"/>
      <c r="I38" s="212"/>
      <c r="J38" s="212"/>
      <c r="K38" s="212"/>
      <c r="L38" s="214"/>
      <c r="M38" s="214"/>
      <c r="N38" s="214"/>
      <c r="O38" s="214"/>
      <c r="P38" s="216"/>
      <c r="Q38" s="216"/>
      <c r="R38" s="216"/>
      <c r="S38" s="216"/>
      <c r="T38" s="94"/>
      <c r="U38" s="94"/>
      <c r="V38" s="94"/>
      <c r="W38" s="94"/>
      <c r="X38" s="112"/>
      <c r="Y38" s="112"/>
      <c r="Z38" s="112"/>
      <c r="AA38" s="112"/>
      <c r="AB38" s="285"/>
      <c r="AC38" s="285"/>
      <c r="AD38" s="285"/>
      <c r="AE38" s="285"/>
      <c r="AF38" s="286" t="s">
        <v>7</v>
      </c>
      <c r="AG38" s="286">
        <v>200</v>
      </c>
      <c r="AH38" s="286" t="s">
        <v>20</v>
      </c>
      <c r="AI38" s="286">
        <v>200</v>
      </c>
    </row>
    <row r="39" spans="1:35" x14ac:dyDescent="0.25">
      <c r="A39" s="186" t="s">
        <v>307</v>
      </c>
      <c r="B39" s="187"/>
      <c r="C39" s="181">
        <f t="shared" si="1"/>
        <v>400</v>
      </c>
      <c r="D39" s="210"/>
      <c r="E39" s="210"/>
      <c r="F39" s="210"/>
      <c r="G39" s="210"/>
      <c r="H39" s="212"/>
      <c r="I39" s="212"/>
      <c r="J39" s="212"/>
      <c r="K39" s="212"/>
      <c r="L39" s="214"/>
      <c r="M39" s="214"/>
      <c r="N39" s="214"/>
      <c r="O39" s="214"/>
      <c r="P39" s="216"/>
      <c r="Q39" s="216"/>
      <c r="R39" s="216"/>
      <c r="S39" s="216"/>
      <c r="T39" s="94"/>
      <c r="U39" s="94"/>
      <c r="V39" s="94"/>
      <c r="W39" s="94"/>
      <c r="X39" s="109"/>
      <c r="Y39" s="109"/>
      <c r="Z39" s="109"/>
      <c r="AA39" s="109"/>
      <c r="AB39" s="285"/>
      <c r="AC39" s="285"/>
      <c r="AD39" s="285"/>
      <c r="AE39" s="285"/>
      <c r="AF39" s="286" t="s">
        <v>7</v>
      </c>
      <c r="AG39" s="286">
        <v>200</v>
      </c>
      <c r="AH39" s="286" t="s">
        <v>19</v>
      </c>
      <c r="AI39" s="286">
        <v>200</v>
      </c>
    </row>
    <row r="40" spans="1:35" x14ac:dyDescent="0.25">
      <c r="A40" s="186" t="s">
        <v>707</v>
      </c>
      <c r="B40" s="187"/>
      <c r="C40" s="181">
        <f t="shared" si="1"/>
        <v>400</v>
      </c>
      <c r="D40" s="210"/>
      <c r="E40" s="210"/>
      <c r="F40" s="210"/>
      <c r="G40" s="210"/>
      <c r="H40" s="212"/>
      <c r="I40" s="212"/>
      <c r="J40" s="212"/>
      <c r="K40" s="212"/>
      <c r="L40" s="214"/>
      <c r="M40" s="214"/>
      <c r="N40" s="214"/>
      <c r="O40" s="214"/>
      <c r="P40" s="216"/>
      <c r="Q40" s="216"/>
      <c r="R40" s="216"/>
      <c r="S40" s="216"/>
      <c r="T40" s="94"/>
      <c r="U40" s="94"/>
      <c r="V40" s="94"/>
      <c r="W40" s="94"/>
      <c r="X40" s="109"/>
      <c r="Y40" s="109"/>
      <c r="Z40" s="109"/>
      <c r="AA40" s="109"/>
      <c r="AB40" s="285"/>
      <c r="AC40" s="285"/>
      <c r="AD40" s="285"/>
      <c r="AE40" s="285"/>
      <c r="AF40" s="286" t="s">
        <v>7</v>
      </c>
      <c r="AG40" s="286">
        <v>200</v>
      </c>
      <c r="AH40" s="286" t="s">
        <v>20</v>
      </c>
      <c r="AI40" s="286">
        <v>200</v>
      </c>
    </row>
    <row r="41" spans="1:35" x14ac:dyDescent="0.25">
      <c r="A41" s="186" t="s">
        <v>708</v>
      </c>
      <c r="B41" s="187"/>
      <c r="C41" s="205">
        <f t="shared" si="1"/>
        <v>400</v>
      </c>
      <c r="D41" s="210"/>
      <c r="E41" s="210"/>
      <c r="F41" s="210"/>
      <c r="G41" s="210"/>
      <c r="H41" s="212"/>
      <c r="I41" s="212"/>
      <c r="J41" s="212"/>
      <c r="K41" s="212"/>
      <c r="L41" s="214"/>
      <c r="M41" s="214"/>
      <c r="N41" s="214"/>
      <c r="O41" s="214"/>
      <c r="P41" s="216"/>
      <c r="Q41" s="216"/>
      <c r="R41" s="216"/>
      <c r="S41" s="216"/>
      <c r="T41" s="94"/>
      <c r="U41" s="94"/>
      <c r="V41" s="94"/>
      <c r="W41" s="94"/>
      <c r="X41" s="109"/>
      <c r="Y41" s="109"/>
      <c r="Z41" s="109"/>
      <c r="AA41" s="109"/>
      <c r="AB41" s="285"/>
      <c r="AC41" s="285"/>
      <c r="AD41" s="285"/>
      <c r="AE41" s="285"/>
      <c r="AF41" s="286" t="s">
        <v>7</v>
      </c>
      <c r="AG41" s="286">
        <v>200</v>
      </c>
      <c r="AH41" s="286" t="s">
        <v>19</v>
      </c>
      <c r="AI41" s="286">
        <v>200</v>
      </c>
    </row>
    <row r="42" spans="1:35" x14ac:dyDescent="0.25">
      <c r="A42" s="186" t="s">
        <v>709</v>
      </c>
      <c r="B42" s="187"/>
      <c r="C42" s="181">
        <f t="shared" si="1"/>
        <v>400</v>
      </c>
      <c r="D42" s="210"/>
      <c r="E42" s="210"/>
      <c r="F42" s="210"/>
      <c r="G42" s="210"/>
      <c r="H42" s="212"/>
      <c r="I42" s="212"/>
      <c r="J42" s="212"/>
      <c r="K42" s="212"/>
      <c r="L42" s="214"/>
      <c r="M42" s="214"/>
      <c r="N42" s="214"/>
      <c r="O42" s="214"/>
      <c r="P42" s="216"/>
      <c r="Q42" s="216"/>
      <c r="R42" s="216"/>
      <c r="S42" s="216"/>
      <c r="T42" s="94"/>
      <c r="U42" s="94"/>
      <c r="V42" s="94"/>
      <c r="W42" s="94"/>
      <c r="X42" s="109"/>
      <c r="Y42" s="109"/>
      <c r="Z42" s="109"/>
      <c r="AA42" s="109"/>
      <c r="AB42" s="285"/>
      <c r="AC42" s="285"/>
      <c r="AD42" s="285"/>
      <c r="AE42" s="285"/>
      <c r="AF42" s="286" t="s">
        <v>7</v>
      </c>
      <c r="AG42" s="286">
        <v>200</v>
      </c>
      <c r="AH42" s="286" t="s">
        <v>8</v>
      </c>
      <c r="AI42" s="286">
        <v>200</v>
      </c>
    </row>
    <row r="43" spans="1:35" x14ac:dyDescent="0.25">
      <c r="A43" s="186" t="s">
        <v>710</v>
      </c>
      <c r="B43" s="187"/>
      <c r="C43" s="181">
        <f t="shared" si="1"/>
        <v>400</v>
      </c>
      <c r="D43" s="210"/>
      <c r="E43" s="210"/>
      <c r="F43" s="210"/>
      <c r="G43" s="210"/>
      <c r="H43" s="212"/>
      <c r="I43" s="212"/>
      <c r="J43" s="212"/>
      <c r="K43" s="212"/>
      <c r="L43" s="214"/>
      <c r="M43" s="214"/>
      <c r="N43" s="214"/>
      <c r="O43" s="214"/>
      <c r="P43" s="216"/>
      <c r="Q43" s="216"/>
      <c r="R43" s="216"/>
      <c r="S43" s="216"/>
      <c r="T43" s="94"/>
      <c r="U43" s="94"/>
      <c r="V43" s="94"/>
      <c r="W43" s="94"/>
      <c r="X43" s="109"/>
      <c r="Y43" s="109"/>
      <c r="Z43" s="109"/>
      <c r="AA43" s="109"/>
      <c r="AB43" s="285"/>
      <c r="AC43" s="285"/>
      <c r="AD43" s="285"/>
      <c r="AE43" s="285"/>
      <c r="AF43" s="286" t="s">
        <v>7</v>
      </c>
      <c r="AG43" s="286">
        <v>200</v>
      </c>
      <c r="AH43" s="286" t="s">
        <v>19</v>
      </c>
      <c r="AI43" s="286">
        <v>200</v>
      </c>
    </row>
    <row r="44" spans="1:35" x14ac:dyDescent="0.25">
      <c r="A44" s="186" t="s">
        <v>711</v>
      </c>
      <c r="B44" s="187"/>
      <c r="C44" s="181">
        <f t="shared" si="1"/>
        <v>400</v>
      </c>
      <c r="D44" s="210"/>
      <c r="E44" s="210"/>
      <c r="F44" s="210"/>
      <c r="G44" s="210"/>
      <c r="H44" s="212"/>
      <c r="I44" s="212"/>
      <c r="J44" s="212"/>
      <c r="K44" s="212"/>
      <c r="L44" s="214"/>
      <c r="M44" s="214"/>
      <c r="N44" s="214"/>
      <c r="O44" s="214"/>
      <c r="P44" s="216"/>
      <c r="Q44" s="216"/>
      <c r="R44" s="216"/>
      <c r="S44" s="216"/>
      <c r="T44" s="94"/>
      <c r="U44" s="94"/>
      <c r="V44" s="94"/>
      <c r="W44" s="94"/>
      <c r="X44" s="109"/>
      <c r="Y44" s="109"/>
      <c r="Z44" s="109"/>
      <c r="AA44" s="109"/>
      <c r="AB44" s="285"/>
      <c r="AC44" s="285"/>
      <c r="AD44" s="285"/>
      <c r="AE44" s="285"/>
      <c r="AF44" s="286" t="s">
        <v>7</v>
      </c>
      <c r="AG44" s="286">
        <v>200</v>
      </c>
      <c r="AH44" s="286" t="s">
        <v>8</v>
      </c>
      <c r="AI44" s="286">
        <v>200</v>
      </c>
    </row>
    <row r="45" spans="1:35" x14ac:dyDescent="0.25">
      <c r="A45" s="186" t="s">
        <v>713</v>
      </c>
      <c r="B45" s="187"/>
      <c r="C45" s="181">
        <f t="shared" si="1"/>
        <v>400</v>
      </c>
      <c r="D45" s="210"/>
      <c r="E45" s="210"/>
      <c r="F45" s="210"/>
      <c r="G45" s="210"/>
      <c r="H45" s="212"/>
      <c r="I45" s="212"/>
      <c r="J45" s="212"/>
      <c r="K45" s="212"/>
      <c r="L45" s="214"/>
      <c r="M45" s="214"/>
      <c r="N45" s="214"/>
      <c r="O45" s="214"/>
      <c r="P45" s="216"/>
      <c r="Q45" s="216"/>
      <c r="R45" s="216"/>
      <c r="S45" s="216"/>
      <c r="T45" s="94"/>
      <c r="U45" s="94"/>
      <c r="V45" s="94"/>
      <c r="W45" s="94"/>
      <c r="X45" s="109"/>
      <c r="Y45" s="109"/>
      <c r="Z45" s="109"/>
      <c r="AA45" s="109"/>
      <c r="AB45" s="285"/>
      <c r="AC45" s="285"/>
      <c r="AD45" s="285"/>
      <c r="AE45" s="285"/>
      <c r="AF45" s="286" t="s">
        <v>8</v>
      </c>
      <c r="AG45" s="286">
        <v>200</v>
      </c>
      <c r="AH45" s="286" t="s">
        <v>20</v>
      </c>
      <c r="AI45" s="286">
        <v>200</v>
      </c>
    </row>
    <row r="46" spans="1:35" x14ac:dyDescent="0.25">
      <c r="A46" s="186" t="s">
        <v>714</v>
      </c>
      <c r="B46" s="187"/>
      <c r="C46" s="188">
        <f t="shared" si="1"/>
        <v>400</v>
      </c>
      <c r="D46" s="218"/>
      <c r="E46" s="218"/>
      <c r="F46" s="218"/>
      <c r="G46" s="218"/>
      <c r="H46" s="219"/>
      <c r="I46" s="219"/>
      <c r="J46" s="219"/>
      <c r="K46" s="219"/>
      <c r="L46" s="220"/>
      <c r="M46" s="220"/>
      <c r="N46" s="220"/>
      <c r="O46" s="220"/>
      <c r="P46" s="221"/>
      <c r="Q46" s="221"/>
      <c r="R46" s="221"/>
      <c r="S46" s="221"/>
      <c r="T46" s="222"/>
      <c r="U46" s="222"/>
      <c r="V46" s="222"/>
      <c r="W46" s="222"/>
      <c r="X46" s="112"/>
      <c r="Y46" s="112"/>
      <c r="Z46" s="112"/>
      <c r="AA46" s="112"/>
      <c r="AB46" s="285"/>
      <c r="AC46" s="285"/>
      <c r="AD46" s="285"/>
      <c r="AE46" s="285"/>
      <c r="AF46" s="286" t="s">
        <v>8</v>
      </c>
      <c r="AG46" s="286">
        <v>200</v>
      </c>
      <c r="AH46" s="286" t="s">
        <v>20</v>
      </c>
      <c r="AI46" s="286">
        <v>200</v>
      </c>
    </row>
    <row r="47" spans="1:35" x14ac:dyDescent="0.25">
      <c r="A47" s="186" t="s">
        <v>715</v>
      </c>
      <c r="B47" s="187"/>
      <c r="C47" s="188">
        <f t="shared" si="1"/>
        <v>400</v>
      </c>
      <c r="D47" s="218"/>
      <c r="E47" s="218"/>
      <c r="F47" s="218"/>
      <c r="G47" s="218"/>
      <c r="H47" s="219"/>
      <c r="I47" s="219"/>
      <c r="J47" s="219"/>
      <c r="K47" s="219"/>
      <c r="L47" s="220"/>
      <c r="M47" s="220"/>
      <c r="N47" s="220"/>
      <c r="O47" s="220"/>
      <c r="P47" s="221"/>
      <c r="Q47" s="221"/>
      <c r="R47" s="221"/>
      <c r="S47" s="221"/>
      <c r="T47" s="222"/>
      <c r="U47" s="222"/>
      <c r="V47" s="222"/>
      <c r="W47" s="222"/>
      <c r="X47" s="112"/>
      <c r="Y47" s="112"/>
      <c r="Z47" s="112"/>
      <c r="AA47" s="112"/>
      <c r="AB47" s="285"/>
      <c r="AC47" s="285"/>
      <c r="AD47" s="285"/>
      <c r="AE47" s="285"/>
      <c r="AF47" s="286" t="s">
        <v>8</v>
      </c>
      <c r="AG47" s="286">
        <v>200</v>
      </c>
      <c r="AH47" s="286" t="s">
        <v>19</v>
      </c>
      <c r="AI47" s="286">
        <v>200</v>
      </c>
    </row>
    <row r="48" spans="1:35" x14ac:dyDescent="0.25">
      <c r="A48" s="186" t="s">
        <v>587</v>
      </c>
      <c r="B48" s="187"/>
      <c r="C48" s="188">
        <f t="shared" si="1"/>
        <v>345</v>
      </c>
      <c r="D48" s="218"/>
      <c r="E48" s="218"/>
      <c r="F48" s="218"/>
      <c r="G48" s="218"/>
      <c r="H48" s="219"/>
      <c r="I48" s="219"/>
      <c r="J48" s="219"/>
      <c r="K48" s="219"/>
      <c r="L48" s="220"/>
      <c r="M48" s="220"/>
      <c r="N48" s="220"/>
      <c r="O48" s="220"/>
      <c r="P48" s="221"/>
      <c r="Q48" s="221"/>
      <c r="R48" s="221"/>
      <c r="S48" s="221"/>
      <c r="T48" s="222"/>
      <c r="U48" s="222"/>
      <c r="V48" s="222"/>
      <c r="W48" s="222"/>
      <c r="X48" s="112" t="s">
        <v>7</v>
      </c>
      <c r="Y48" s="112">
        <v>47</v>
      </c>
      <c r="Z48" s="112" t="s">
        <v>19</v>
      </c>
      <c r="AA48" s="112">
        <v>26</v>
      </c>
      <c r="AB48" s="285" t="s">
        <v>7</v>
      </c>
      <c r="AC48" s="285">
        <v>79</v>
      </c>
      <c r="AD48" s="285" t="s">
        <v>19</v>
      </c>
      <c r="AE48" s="285">
        <v>37</v>
      </c>
      <c r="AF48" s="286" t="s">
        <v>7</v>
      </c>
      <c r="AG48" s="286">
        <v>120</v>
      </c>
      <c r="AH48" s="286" t="s">
        <v>19</v>
      </c>
      <c r="AI48" s="286">
        <v>36</v>
      </c>
    </row>
    <row r="49" spans="1:35" x14ac:dyDescent="0.25">
      <c r="A49" s="4" t="s">
        <v>642</v>
      </c>
      <c r="B49" s="187"/>
      <c r="C49" s="205">
        <f t="shared" si="1"/>
        <v>327</v>
      </c>
      <c r="D49" s="210"/>
      <c r="E49" s="210"/>
      <c r="F49" s="210"/>
      <c r="G49" s="210"/>
      <c r="H49" s="212"/>
      <c r="I49" s="212"/>
      <c r="J49" s="212"/>
      <c r="K49" s="212"/>
      <c r="L49" s="214"/>
      <c r="M49" s="214"/>
      <c r="N49" s="214"/>
      <c r="O49" s="214"/>
      <c r="P49" s="216"/>
      <c r="Q49" s="216"/>
      <c r="R49" s="216"/>
      <c r="S49" s="216"/>
      <c r="T49" s="94"/>
      <c r="U49" s="94"/>
      <c r="V49" s="94"/>
      <c r="W49" s="94"/>
      <c r="X49" s="109"/>
      <c r="Y49" s="109"/>
      <c r="Z49" s="109"/>
      <c r="AA49" s="109"/>
      <c r="AB49" s="285" t="s">
        <v>7</v>
      </c>
      <c r="AC49" s="285">
        <v>95</v>
      </c>
      <c r="AD49" s="285" t="s">
        <v>19</v>
      </c>
      <c r="AE49" s="285">
        <v>34</v>
      </c>
      <c r="AF49" s="286" t="s">
        <v>7</v>
      </c>
      <c r="AG49" s="286">
        <v>138</v>
      </c>
      <c r="AH49" s="286" t="s">
        <v>19</v>
      </c>
      <c r="AI49" s="286">
        <v>60</v>
      </c>
    </row>
    <row r="50" spans="1:35" x14ac:dyDescent="0.25">
      <c r="A50" s="71" t="s">
        <v>349</v>
      </c>
      <c r="B50" s="72"/>
      <c r="C50" s="188">
        <f t="shared" si="1"/>
        <v>304</v>
      </c>
      <c r="D50" s="218"/>
      <c r="E50" s="218"/>
      <c r="F50" s="218"/>
      <c r="G50" s="218"/>
      <c r="H50" s="219"/>
      <c r="I50" s="219"/>
      <c r="J50" s="219"/>
      <c r="K50" s="219"/>
      <c r="L50" s="220"/>
      <c r="M50" s="220"/>
      <c r="N50" s="220"/>
      <c r="O50" s="220"/>
      <c r="P50" s="221" t="s">
        <v>7</v>
      </c>
      <c r="Q50" s="221">
        <v>147</v>
      </c>
      <c r="R50" s="221" t="s">
        <v>8</v>
      </c>
      <c r="S50" s="221">
        <v>157</v>
      </c>
      <c r="T50" s="222"/>
      <c r="U50" s="222"/>
      <c r="V50" s="222"/>
      <c r="W50" s="222"/>
      <c r="X50" s="112"/>
      <c r="Y50" s="112"/>
      <c r="Z50" s="112"/>
      <c r="AA50" s="112"/>
      <c r="AB50" s="285"/>
      <c r="AC50" s="285"/>
      <c r="AD50" s="285"/>
      <c r="AE50" s="285"/>
      <c r="AF50" s="286"/>
      <c r="AG50" s="286"/>
      <c r="AH50" s="286"/>
      <c r="AI50" s="286"/>
    </row>
    <row r="51" spans="1:35" x14ac:dyDescent="0.25">
      <c r="A51" s="186" t="s">
        <v>366</v>
      </c>
      <c r="B51" s="187"/>
      <c r="C51" s="181">
        <f t="shared" si="1"/>
        <v>303</v>
      </c>
      <c r="D51" s="210"/>
      <c r="E51" s="210"/>
      <c r="F51" s="210"/>
      <c r="G51" s="210"/>
      <c r="H51" s="212"/>
      <c r="I51" s="212"/>
      <c r="J51" s="212"/>
      <c r="K51" s="212"/>
      <c r="L51" s="214"/>
      <c r="M51" s="214"/>
      <c r="N51" s="214"/>
      <c r="O51" s="214"/>
      <c r="P51" s="216" t="s">
        <v>19</v>
      </c>
      <c r="Q51" s="216">
        <v>200</v>
      </c>
      <c r="R51" s="216" t="s">
        <v>20</v>
      </c>
      <c r="S51" s="216">
        <v>103</v>
      </c>
      <c r="T51" s="94"/>
      <c r="U51" s="94"/>
      <c r="V51" s="94"/>
      <c r="W51" s="94"/>
      <c r="X51" s="109"/>
      <c r="Y51" s="109"/>
      <c r="Z51" s="109"/>
      <c r="AA51" s="109"/>
      <c r="AB51" s="285"/>
      <c r="AC51" s="285"/>
      <c r="AD51" s="285"/>
      <c r="AE51" s="285"/>
      <c r="AF51" s="286"/>
      <c r="AG51" s="286"/>
      <c r="AH51" s="286"/>
      <c r="AI51" s="286"/>
    </row>
    <row r="52" spans="1:35" x14ac:dyDescent="0.25">
      <c r="A52" s="186" t="s">
        <v>367</v>
      </c>
      <c r="B52" s="187"/>
      <c r="C52" s="188">
        <f t="shared" si="1"/>
        <v>295</v>
      </c>
      <c r="D52" s="218"/>
      <c r="E52" s="218"/>
      <c r="F52" s="218"/>
      <c r="G52" s="218"/>
      <c r="H52" s="219"/>
      <c r="I52" s="219"/>
      <c r="J52" s="219"/>
      <c r="K52" s="219"/>
      <c r="L52" s="220"/>
      <c r="M52" s="220"/>
      <c r="N52" s="220"/>
      <c r="O52" s="220"/>
      <c r="P52" s="221" t="s">
        <v>19</v>
      </c>
      <c r="Q52" s="221">
        <v>200</v>
      </c>
      <c r="R52" s="221" t="s">
        <v>8</v>
      </c>
      <c r="S52" s="221">
        <v>95</v>
      </c>
      <c r="T52" s="222"/>
      <c r="U52" s="222"/>
      <c r="V52" s="222"/>
      <c r="W52" s="222"/>
      <c r="X52" s="112"/>
      <c r="Y52" s="112"/>
      <c r="Z52" s="112"/>
      <c r="AA52" s="112"/>
      <c r="AB52" s="285"/>
      <c r="AC52" s="285"/>
      <c r="AD52" s="285"/>
      <c r="AE52" s="285"/>
      <c r="AF52" s="286"/>
      <c r="AG52" s="286"/>
      <c r="AH52" s="286"/>
      <c r="AI52" s="286"/>
    </row>
    <row r="53" spans="1:35" x14ac:dyDescent="0.25">
      <c r="A53" s="2" t="s">
        <v>235</v>
      </c>
      <c r="B53" s="3"/>
      <c r="C53" s="181">
        <f t="shared" si="1"/>
        <v>269</v>
      </c>
      <c r="D53" s="175"/>
      <c r="E53" s="175"/>
      <c r="F53" s="175"/>
      <c r="G53" s="175"/>
      <c r="H53" s="82"/>
      <c r="I53" s="82"/>
      <c r="J53" s="82"/>
      <c r="K53" s="82"/>
      <c r="L53" s="83" t="s">
        <v>7</v>
      </c>
      <c r="M53" s="83">
        <v>123</v>
      </c>
      <c r="N53" s="83" t="s">
        <v>19</v>
      </c>
      <c r="O53" s="83">
        <v>146</v>
      </c>
      <c r="P53" s="84"/>
      <c r="Q53" s="84"/>
      <c r="R53" s="84"/>
      <c r="S53" s="84"/>
      <c r="T53" s="81"/>
      <c r="U53" s="81"/>
      <c r="V53" s="81"/>
      <c r="W53" s="81"/>
      <c r="X53" s="108"/>
      <c r="Y53" s="109"/>
      <c r="Z53" s="109"/>
      <c r="AA53" s="109"/>
      <c r="AB53" s="285"/>
      <c r="AC53" s="285"/>
      <c r="AD53" s="285"/>
      <c r="AE53" s="285"/>
      <c r="AF53" s="286"/>
      <c r="AG53" s="286"/>
      <c r="AH53" s="286"/>
      <c r="AI53" s="286"/>
    </row>
    <row r="54" spans="1:35" x14ac:dyDescent="0.25">
      <c r="A54" s="186" t="s">
        <v>355</v>
      </c>
      <c r="B54" s="187"/>
      <c r="C54" s="188">
        <f t="shared" si="1"/>
        <v>257</v>
      </c>
      <c r="D54" s="218"/>
      <c r="E54" s="218"/>
      <c r="F54" s="218"/>
      <c r="G54" s="218"/>
      <c r="H54" s="219"/>
      <c r="I54" s="219"/>
      <c r="J54" s="219"/>
      <c r="K54" s="219"/>
      <c r="L54" s="220"/>
      <c r="M54" s="220"/>
      <c r="N54" s="220"/>
      <c r="O54" s="220"/>
      <c r="P54" s="221" t="s">
        <v>7</v>
      </c>
      <c r="Q54" s="221">
        <v>58</v>
      </c>
      <c r="R54" s="221"/>
      <c r="S54" s="221"/>
      <c r="T54" s="222"/>
      <c r="U54" s="222"/>
      <c r="V54" s="222"/>
      <c r="W54" s="222"/>
      <c r="X54" s="112"/>
      <c r="Y54" s="112"/>
      <c r="Z54" s="112"/>
      <c r="AA54" s="112"/>
      <c r="AB54" s="285"/>
      <c r="AC54" s="285"/>
      <c r="AD54" s="285"/>
      <c r="AE54" s="285"/>
      <c r="AF54" s="286" t="s">
        <v>7</v>
      </c>
      <c r="AG54" s="286">
        <v>99</v>
      </c>
      <c r="AH54" s="286" t="s">
        <v>19</v>
      </c>
      <c r="AI54" s="286">
        <v>100</v>
      </c>
    </row>
    <row r="55" spans="1:35" x14ac:dyDescent="0.25">
      <c r="A55" s="186" t="s">
        <v>586</v>
      </c>
      <c r="B55" s="187"/>
      <c r="C55" s="181">
        <f t="shared" si="1"/>
        <v>248</v>
      </c>
      <c r="D55" s="210"/>
      <c r="E55" s="210"/>
      <c r="F55" s="210"/>
      <c r="G55" s="210"/>
      <c r="H55" s="212"/>
      <c r="I55" s="212"/>
      <c r="J55" s="212"/>
      <c r="K55" s="212"/>
      <c r="L55" s="214"/>
      <c r="M55" s="214"/>
      <c r="N55" s="214"/>
      <c r="O55" s="214"/>
      <c r="P55" s="216"/>
      <c r="Q55" s="216"/>
      <c r="R55" s="216"/>
      <c r="S55" s="216"/>
      <c r="T55" s="94"/>
      <c r="U55" s="94"/>
      <c r="V55" s="94"/>
      <c r="W55" s="94"/>
      <c r="X55" s="109" t="s">
        <v>7</v>
      </c>
      <c r="Y55" s="109">
        <v>135</v>
      </c>
      <c r="Z55" s="109" t="s">
        <v>8</v>
      </c>
      <c r="AA55" s="109">
        <v>113</v>
      </c>
      <c r="AB55" s="285"/>
      <c r="AC55" s="285"/>
      <c r="AD55" s="285"/>
      <c r="AE55" s="285"/>
      <c r="AF55" s="286"/>
      <c r="AG55" s="286"/>
      <c r="AH55" s="286"/>
      <c r="AI55" s="286"/>
    </row>
    <row r="56" spans="1:35" x14ac:dyDescent="0.25">
      <c r="A56" s="186" t="s">
        <v>357</v>
      </c>
      <c r="B56" s="187"/>
      <c r="C56" s="188">
        <f t="shared" si="1"/>
        <v>247</v>
      </c>
      <c r="D56" s="218"/>
      <c r="E56" s="218"/>
      <c r="F56" s="218"/>
      <c r="G56" s="218"/>
      <c r="H56" s="219"/>
      <c r="I56" s="219"/>
      <c r="J56" s="219"/>
      <c r="K56" s="219"/>
      <c r="L56" s="220"/>
      <c r="M56" s="220"/>
      <c r="N56" s="220"/>
      <c r="O56" s="220"/>
      <c r="P56" s="221" t="s">
        <v>7</v>
      </c>
      <c r="Q56" s="221">
        <v>50</v>
      </c>
      <c r="R56" s="221" t="s">
        <v>19</v>
      </c>
      <c r="S56" s="221">
        <v>39</v>
      </c>
      <c r="T56" s="222"/>
      <c r="U56" s="222"/>
      <c r="V56" s="222"/>
      <c r="W56" s="222"/>
      <c r="X56" s="112" t="s">
        <v>7</v>
      </c>
      <c r="Y56" s="112">
        <v>88</v>
      </c>
      <c r="Z56" s="112" t="s">
        <v>19</v>
      </c>
      <c r="AA56" s="112">
        <v>70</v>
      </c>
      <c r="AB56" s="285"/>
      <c r="AC56" s="285"/>
      <c r="AD56" s="285"/>
      <c r="AE56" s="285"/>
      <c r="AF56" s="286"/>
      <c r="AG56" s="286"/>
      <c r="AH56" s="286"/>
      <c r="AI56" s="286"/>
    </row>
    <row r="57" spans="1:35" x14ac:dyDescent="0.25">
      <c r="A57" s="71" t="s">
        <v>348</v>
      </c>
      <c r="B57" s="72"/>
      <c r="C57" s="181">
        <f t="shared" si="1"/>
        <v>242</v>
      </c>
      <c r="D57" s="209"/>
      <c r="E57" s="209"/>
      <c r="F57" s="209"/>
      <c r="G57" s="209"/>
      <c r="H57" s="211"/>
      <c r="I57" s="211"/>
      <c r="J57" s="211"/>
      <c r="K57" s="211"/>
      <c r="L57" s="213"/>
      <c r="M57" s="213"/>
      <c r="N57" s="213"/>
      <c r="O57" s="213"/>
      <c r="P57" s="215" t="s">
        <v>7</v>
      </c>
      <c r="Q57" s="215">
        <v>200</v>
      </c>
      <c r="R57" s="215" t="s">
        <v>20</v>
      </c>
      <c r="S57" s="215">
        <v>42</v>
      </c>
      <c r="T57" s="202"/>
      <c r="U57" s="202"/>
      <c r="V57" s="202"/>
      <c r="W57" s="217"/>
      <c r="X57" s="104"/>
      <c r="Y57" s="104"/>
      <c r="Z57" s="104"/>
      <c r="AA57" s="102"/>
      <c r="AB57" s="285"/>
      <c r="AC57" s="285"/>
      <c r="AD57" s="285"/>
      <c r="AE57" s="285"/>
      <c r="AF57" s="286"/>
      <c r="AG57" s="286"/>
      <c r="AH57" s="286"/>
      <c r="AI57" s="286"/>
    </row>
    <row r="58" spans="1:35" x14ac:dyDescent="0.25">
      <c r="A58" s="71" t="s">
        <v>352</v>
      </c>
      <c r="B58" s="72"/>
      <c r="C58" s="188">
        <f t="shared" si="1"/>
        <v>223</v>
      </c>
      <c r="D58" s="269"/>
      <c r="E58" s="269"/>
      <c r="F58" s="269"/>
      <c r="G58" s="269"/>
      <c r="H58" s="258"/>
      <c r="I58" s="258"/>
      <c r="J58" s="258"/>
      <c r="K58" s="258"/>
      <c r="L58" s="271"/>
      <c r="M58" s="271"/>
      <c r="N58" s="271"/>
      <c r="O58" s="271"/>
      <c r="P58" s="257" t="s">
        <v>7</v>
      </c>
      <c r="Q58" s="258">
        <v>86</v>
      </c>
      <c r="R58" s="257" t="s">
        <v>19</v>
      </c>
      <c r="S58" s="257">
        <v>137</v>
      </c>
      <c r="T58" s="222"/>
      <c r="U58" s="222"/>
      <c r="V58" s="222"/>
      <c r="W58" s="222"/>
      <c r="X58" s="112"/>
      <c r="Y58" s="112"/>
      <c r="Z58" s="112"/>
      <c r="AA58" s="112"/>
      <c r="AB58" s="285"/>
      <c r="AC58" s="285"/>
      <c r="AD58" s="285"/>
      <c r="AE58" s="285"/>
      <c r="AF58" s="286"/>
      <c r="AG58" s="286"/>
      <c r="AH58" s="286"/>
      <c r="AI58" s="286"/>
    </row>
    <row r="59" spans="1:35" x14ac:dyDescent="0.25">
      <c r="A59" s="71" t="s">
        <v>353</v>
      </c>
      <c r="B59" s="72"/>
      <c r="C59" s="181">
        <f t="shared" si="1"/>
        <v>213</v>
      </c>
      <c r="D59" s="209"/>
      <c r="E59" s="209"/>
      <c r="F59" s="209"/>
      <c r="G59" s="209"/>
      <c r="H59" s="211"/>
      <c r="I59" s="211"/>
      <c r="J59" s="211"/>
      <c r="K59" s="211"/>
      <c r="L59" s="213"/>
      <c r="M59" s="213"/>
      <c r="N59" s="213"/>
      <c r="O59" s="213"/>
      <c r="P59" s="215" t="s">
        <v>7</v>
      </c>
      <c r="Q59" s="215">
        <v>78</v>
      </c>
      <c r="R59" s="215" t="s">
        <v>19</v>
      </c>
      <c r="S59" s="215">
        <v>135</v>
      </c>
      <c r="T59" s="94"/>
      <c r="U59" s="94"/>
      <c r="V59" s="94"/>
      <c r="W59" s="94"/>
      <c r="X59" s="109"/>
      <c r="Y59" s="109"/>
      <c r="Z59" s="109"/>
      <c r="AA59" s="109"/>
      <c r="AB59" s="285"/>
      <c r="AC59" s="285"/>
      <c r="AD59" s="285"/>
      <c r="AE59" s="285"/>
      <c r="AF59" s="286"/>
      <c r="AG59" s="286"/>
      <c r="AH59" s="286"/>
      <c r="AI59" s="286"/>
    </row>
    <row r="60" spans="1:35" x14ac:dyDescent="0.25">
      <c r="A60" s="71" t="s">
        <v>351</v>
      </c>
      <c r="B60" s="72"/>
      <c r="C60" s="188">
        <f t="shared" si="1"/>
        <v>209</v>
      </c>
      <c r="D60" s="269"/>
      <c r="E60" s="269"/>
      <c r="F60" s="269"/>
      <c r="G60" s="269"/>
      <c r="H60" s="258"/>
      <c r="I60" s="258"/>
      <c r="J60" s="258"/>
      <c r="K60" s="258"/>
      <c r="L60" s="271"/>
      <c r="M60" s="271"/>
      <c r="N60" s="271"/>
      <c r="O60" s="271"/>
      <c r="P60" s="257" t="s">
        <v>7</v>
      </c>
      <c r="Q60" s="258">
        <v>116</v>
      </c>
      <c r="R60" s="257" t="s">
        <v>19</v>
      </c>
      <c r="S60" s="257">
        <v>93</v>
      </c>
      <c r="T60" s="222"/>
      <c r="U60" s="222"/>
      <c r="V60" s="222"/>
      <c r="W60" s="222"/>
      <c r="X60" s="112"/>
      <c r="Y60" s="112"/>
      <c r="Z60" s="112"/>
      <c r="AA60" s="112"/>
      <c r="AB60" s="285"/>
      <c r="AC60" s="285"/>
      <c r="AD60" s="285"/>
      <c r="AE60" s="285"/>
      <c r="AF60" s="286"/>
      <c r="AG60" s="286"/>
      <c r="AH60" s="286"/>
      <c r="AI60" s="286"/>
    </row>
    <row r="61" spans="1:35" x14ac:dyDescent="0.25">
      <c r="A61" s="186" t="s">
        <v>364</v>
      </c>
      <c r="B61" s="187"/>
      <c r="C61" s="205">
        <f t="shared" si="1"/>
        <v>200</v>
      </c>
      <c r="D61" s="210"/>
      <c r="E61" s="210"/>
      <c r="F61" s="210"/>
      <c r="G61" s="210"/>
      <c r="H61" s="212"/>
      <c r="I61" s="212"/>
      <c r="J61" s="212"/>
      <c r="K61" s="212"/>
      <c r="L61" s="214"/>
      <c r="M61" s="214"/>
      <c r="N61" s="214"/>
      <c r="O61" s="214"/>
      <c r="P61" s="216" t="s">
        <v>8</v>
      </c>
      <c r="Q61" s="216">
        <v>158</v>
      </c>
      <c r="R61" s="216" t="s">
        <v>19</v>
      </c>
      <c r="S61" s="216">
        <v>42</v>
      </c>
      <c r="T61" s="94"/>
      <c r="U61" s="94"/>
      <c r="V61" s="94"/>
      <c r="W61" s="94"/>
      <c r="X61" s="109"/>
      <c r="Y61" s="109"/>
      <c r="Z61" s="109"/>
      <c r="AA61" s="109"/>
      <c r="AB61" s="285"/>
      <c r="AC61" s="285"/>
      <c r="AD61" s="285"/>
      <c r="AE61" s="285"/>
      <c r="AF61" s="286"/>
      <c r="AG61" s="286"/>
      <c r="AH61" s="286"/>
      <c r="AI61" s="286"/>
    </row>
    <row r="62" spans="1:35" x14ac:dyDescent="0.25">
      <c r="A62" s="186" t="s">
        <v>585</v>
      </c>
      <c r="B62" s="187"/>
      <c r="C62" s="188">
        <f t="shared" si="1"/>
        <v>200</v>
      </c>
      <c r="D62" s="218"/>
      <c r="E62" s="218"/>
      <c r="F62" s="218"/>
      <c r="G62" s="218"/>
      <c r="H62" s="219"/>
      <c r="I62" s="219"/>
      <c r="J62" s="219"/>
      <c r="K62" s="219"/>
      <c r="L62" s="220"/>
      <c r="M62" s="220"/>
      <c r="N62" s="220"/>
      <c r="O62" s="220"/>
      <c r="P62" s="221"/>
      <c r="Q62" s="221"/>
      <c r="R62" s="221"/>
      <c r="S62" s="221"/>
      <c r="T62" s="222"/>
      <c r="U62" s="222"/>
      <c r="V62" s="222"/>
      <c r="W62" s="222"/>
      <c r="X62" s="112" t="s">
        <v>7</v>
      </c>
      <c r="Y62" s="112">
        <v>200</v>
      </c>
      <c r="Z62" s="112"/>
      <c r="AA62" s="112"/>
      <c r="AB62" s="285"/>
      <c r="AC62" s="285"/>
      <c r="AD62" s="285"/>
      <c r="AE62" s="285"/>
      <c r="AF62" s="286"/>
      <c r="AG62" s="286"/>
      <c r="AH62" s="286"/>
      <c r="AI62" s="286"/>
    </row>
    <row r="63" spans="1:35" x14ac:dyDescent="0.25">
      <c r="A63" s="2" t="s">
        <v>121</v>
      </c>
      <c r="B63" s="3"/>
      <c r="C63" s="205">
        <f t="shared" si="1"/>
        <v>192</v>
      </c>
      <c r="D63" s="26" t="s">
        <v>7</v>
      </c>
      <c r="E63" s="26">
        <v>31</v>
      </c>
      <c r="F63" s="26" t="s">
        <v>19</v>
      </c>
      <c r="G63" s="26">
        <v>29</v>
      </c>
      <c r="H63" s="23" t="s">
        <v>7</v>
      </c>
      <c r="I63" s="23">
        <v>30</v>
      </c>
      <c r="J63" s="23" t="s">
        <v>19</v>
      </c>
      <c r="K63" s="23">
        <v>42</v>
      </c>
      <c r="L63" s="15"/>
      <c r="M63" s="15"/>
      <c r="N63" s="15"/>
      <c r="O63" s="15"/>
      <c r="P63" s="24"/>
      <c r="Q63" s="23"/>
      <c r="R63" s="24"/>
      <c r="S63" s="24"/>
      <c r="T63" s="81"/>
      <c r="U63" s="81"/>
      <c r="V63" s="81"/>
      <c r="W63" s="81"/>
      <c r="X63" s="108"/>
      <c r="Y63" s="109"/>
      <c r="Z63" s="109"/>
      <c r="AA63" s="109"/>
      <c r="AB63" s="285"/>
      <c r="AC63" s="285"/>
      <c r="AD63" s="285"/>
      <c r="AE63" s="285"/>
      <c r="AF63" s="286" t="s">
        <v>7</v>
      </c>
      <c r="AG63" s="286">
        <v>22</v>
      </c>
      <c r="AH63" s="286" t="s">
        <v>20</v>
      </c>
      <c r="AI63" s="286">
        <v>38</v>
      </c>
    </row>
    <row r="64" spans="1:35" x14ac:dyDescent="0.25">
      <c r="A64" s="2" t="s">
        <v>242</v>
      </c>
      <c r="B64" s="3"/>
      <c r="C64" s="188">
        <f t="shared" si="1"/>
        <v>181</v>
      </c>
      <c r="D64" s="223"/>
      <c r="E64" s="223"/>
      <c r="F64" s="223"/>
      <c r="G64" s="223"/>
      <c r="H64" s="224"/>
      <c r="I64" s="224"/>
      <c r="J64" s="224"/>
      <c r="K64" s="224"/>
      <c r="L64" s="225" t="s">
        <v>7</v>
      </c>
      <c r="M64" s="225">
        <v>25</v>
      </c>
      <c r="N64" s="225" t="s">
        <v>19</v>
      </c>
      <c r="O64" s="225">
        <v>32</v>
      </c>
      <c r="P64" s="226" t="s">
        <v>7</v>
      </c>
      <c r="Q64" s="226">
        <v>23</v>
      </c>
      <c r="R64" s="226" t="s">
        <v>19</v>
      </c>
      <c r="S64" s="226">
        <v>44</v>
      </c>
      <c r="T64" s="88" t="s">
        <v>7</v>
      </c>
      <c r="U64" s="88">
        <v>39</v>
      </c>
      <c r="V64" s="88" t="s">
        <v>19</v>
      </c>
      <c r="W64" s="88">
        <v>18</v>
      </c>
      <c r="X64" s="227"/>
      <c r="Y64" s="112"/>
      <c r="Z64" s="112"/>
      <c r="AA64" s="112"/>
      <c r="AB64" s="285"/>
      <c r="AC64" s="285"/>
      <c r="AD64" s="285"/>
      <c r="AE64" s="285"/>
      <c r="AF64" s="286"/>
      <c r="AG64" s="286"/>
      <c r="AH64" s="286"/>
      <c r="AI64" s="286"/>
    </row>
    <row r="65" spans="1:35" x14ac:dyDescent="0.25">
      <c r="A65" s="2" t="s">
        <v>236</v>
      </c>
      <c r="B65" s="3"/>
      <c r="C65" s="205">
        <f t="shared" si="1"/>
        <v>179</v>
      </c>
      <c r="D65" s="26"/>
      <c r="E65" s="26"/>
      <c r="F65" s="26"/>
      <c r="G65" s="26"/>
      <c r="H65" s="23"/>
      <c r="I65" s="23"/>
      <c r="J65" s="23"/>
      <c r="K65" s="23"/>
      <c r="L65" s="15" t="s">
        <v>7</v>
      </c>
      <c r="M65" s="15">
        <v>119</v>
      </c>
      <c r="N65" s="15" t="s">
        <v>8</v>
      </c>
      <c r="O65" s="15">
        <v>60</v>
      </c>
      <c r="P65" s="24"/>
      <c r="Q65" s="23"/>
      <c r="R65" s="24"/>
      <c r="S65" s="24"/>
      <c r="T65" s="76"/>
      <c r="U65" s="77"/>
      <c r="V65" s="76"/>
      <c r="W65" s="76"/>
      <c r="X65" s="102"/>
      <c r="Y65" s="103"/>
      <c r="Z65" s="102"/>
      <c r="AA65" s="102"/>
      <c r="AB65" s="285"/>
      <c r="AC65" s="285"/>
      <c r="AD65" s="285"/>
      <c r="AE65" s="285"/>
      <c r="AF65" s="286"/>
      <c r="AG65" s="286"/>
      <c r="AH65" s="286"/>
      <c r="AI65" s="286"/>
    </row>
    <row r="66" spans="1:35" x14ac:dyDescent="0.25">
      <c r="A66" s="4" t="s">
        <v>124</v>
      </c>
      <c r="B66" s="5"/>
      <c r="C66" s="188">
        <f t="shared" si="1"/>
        <v>179</v>
      </c>
      <c r="D66" s="37" t="s">
        <v>19</v>
      </c>
      <c r="E66" s="37">
        <v>37</v>
      </c>
      <c r="F66" s="37"/>
      <c r="G66" s="37"/>
      <c r="H66" s="36"/>
      <c r="I66" s="36"/>
      <c r="J66" s="36"/>
      <c r="K66" s="36"/>
      <c r="L66" s="43"/>
      <c r="M66" s="43"/>
      <c r="N66" s="43"/>
      <c r="O66" s="43"/>
      <c r="P66" s="35"/>
      <c r="Q66" s="36"/>
      <c r="R66" s="35"/>
      <c r="S66" s="35"/>
      <c r="T66" s="141" t="s">
        <v>19</v>
      </c>
      <c r="U66" s="141">
        <v>142</v>
      </c>
      <c r="V66" s="141"/>
      <c r="W66" s="78"/>
      <c r="X66" s="169"/>
      <c r="Y66" s="169"/>
      <c r="Z66" s="169"/>
      <c r="AA66" s="105"/>
      <c r="AB66" s="285"/>
      <c r="AC66" s="285"/>
      <c r="AD66" s="285"/>
      <c r="AE66" s="285"/>
      <c r="AF66" s="286"/>
      <c r="AG66" s="286"/>
      <c r="AH66" s="286"/>
      <c r="AI66" s="286"/>
    </row>
    <row r="67" spans="1:35" x14ac:dyDescent="0.25">
      <c r="A67" s="186" t="s">
        <v>356</v>
      </c>
      <c r="B67" s="187"/>
      <c r="C67" s="205">
        <f t="shared" ref="C67:C98" si="2">SUM(E67,G67,I67,K67,M67,O67,Q67,S67,W67,U67,Y67,AA67,AC67,AE67,AG67,AI67)</f>
        <v>171</v>
      </c>
      <c r="D67" s="210"/>
      <c r="E67" s="210"/>
      <c r="F67" s="210"/>
      <c r="G67" s="210"/>
      <c r="H67" s="212"/>
      <c r="I67" s="212"/>
      <c r="J67" s="212"/>
      <c r="K67" s="212"/>
      <c r="L67" s="214"/>
      <c r="M67" s="214"/>
      <c r="N67" s="214"/>
      <c r="O67" s="214"/>
      <c r="P67" s="216" t="s">
        <v>7</v>
      </c>
      <c r="Q67" s="216">
        <v>54</v>
      </c>
      <c r="R67" s="216" t="s">
        <v>19</v>
      </c>
      <c r="S67" s="216">
        <v>117</v>
      </c>
      <c r="T67" s="94"/>
      <c r="U67" s="94"/>
      <c r="V67" s="94"/>
      <c r="W67" s="94"/>
      <c r="X67" s="109"/>
      <c r="Y67" s="109"/>
      <c r="Z67" s="109"/>
      <c r="AA67" s="109"/>
      <c r="AB67" s="285"/>
      <c r="AC67" s="285"/>
      <c r="AD67" s="285"/>
      <c r="AE67" s="285"/>
      <c r="AF67" s="286"/>
      <c r="AG67" s="286"/>
      <c r="AH67" s="286"/>
      <c r="AI67" s="286"/>
    </row>
    <row r="68" spans="1:35" x14ac:dyDescent="0.25">
      <c r="A68" s="186" t="s">
        <v>712</v>
      </c>
      <c r="B68" s="187"/>
      <c r="C68" s="188">
        <f t="shared" si="2"/>
        <v>152</v>
      </c>
      <c r="D68" s="218"/>
      <c r="E68" s="218"/>
      <c r="F68" s="218"/>
      <c r="G68" s="218"/>
      <c r="H68" s="219"/>
      <c r="I68" s="219"/>
      <c r="J68" s="219"/>
      <c r="K68" s="219"/>
      <c r="L68" s="220"/>
      <c r="M68" s="220"/>
      <c r="N68" s="220"/>
      <c r="O68" s="220"/>
      <c r="P68" s="221"/>
      <c r="Q68" s="221"/>
      <c r="R68" s="221"/>
      <c r="S68" s="221"/>
      <c r="T68" s="222"/>
      <c r="U68" s="222"/>
      <c r="V68" s="222"/>
      <c r="W68" s="222"/>
      <c r="X68" s="112"/>
      <c r="Y68" s="112"/>
      <c r="Z68" s="112"/>
      <c r="AA68" s="112"/>
      <c r="AB68" s="285"/>
      <c r="AC68" s="285"/>
      <c r="AD68" s="285"/>
      <c r="AE68" s="285"/>
      <c r="AF68" s="286" t="s">
        <v>7</v>
      </c>
      <c r="AG68" s="286">
        <v>105</v>
      </c>
      <c r="AH68" s="286" t="s">
        <v>19</v>
      </c>
      <c r="AI68" s="286">
        <v>47</v>
      </c>
    </row>
    <row r="69" spans="1:35" x14ac:dyDescent="0.25">
      <c r="A69" s="186" t="s">
        <v>358</v>
      </c>
      <c r="B69" s="187"/>
      <c r="C69" s="205">
        <f t="shared" si="2"/>
        <v>150</v>
      </c>
      <c r="D69" s="210"/>
      <c r="E69" s="210"/>
      <c r="F69" s="210"/>
      <c r="G69" s="210"/>
      <c r="H69" s="212"/>
      <c r="I69" s="212"/>
      <c r="J69" s="212"/>
      <c r="K69" s="212"/>
      <c r="L69" s="214"/>
      <c r="M69" s="214"/>
      <c r="N69" s="214"/>
      <c r="O69" s="214"/>
      <c r="P69" s="216" t="s">
        <v>7</v>
      </c>
      <c r="Q69" s="216">
        <v>46</v>
      </c>
      <c r="R69" s="216" t="s">
        <v>19</v>
      </c>
      <c r="S69" s="216">
        <v>104</v>
      </c>
      <c r="T69" s="94"/>
      <c r="U69" s="94"/>
      <c r="V69" s="94"/>
      <c r="W69" s="94"/>
      <c r="X69" s="109"/>
      <c r="Y69" s="109"/>
      <c r="Z69" s="109"/>
      <c r="AA69" s="109"/>
      <c r="AB69" s="285"/>
      <c r="AC69" s="285"/>
      <c r="AD69" s="285"/>
      <c r="AE69" s="285"/>
      <c r="AF69" s="286"/>
      <c r="AG69" s="286"/>
      <c r="AH69" s="286"/>
      <c r="AI69" s="286"/>
    </row>
    <row r="70" spans="1:35" x14ac:dyDescent="0.25">
      <c r="A70" s="2" t="s">
        <v>118</v>
      </c>
      <c r="B70" s="3"/>
      <c r="C70" s="205">
        <f t="shared" si="2"/>
        <v>147</v>
      </c>
      <c r="D70" s="26" t="s">
        <v>7</v>
      </c>
      <c r="E70" s="26">
        <v>32</v>
      </c>
      <c r="F70" s="26" t="s">
        <v>19</v>
      </c>
      <c r="G70" s="26">
        <v>48</v>
      </c>
      <c r="H70" s="23" t="s">
        <v>7</v>
      </c>
      <c r="I70" s="23">
        <v>44</v>
      </c>
      <c r="J70" s="23" t="s">
        <v>20</v>
      </c>
      <c r="K70" s="23">
        <v>23</v>
      </c>
      <c r="L70" s="15"/>
      <c r="M70" s="15"/>
      <c r="N70" s="15"/>
      <c r="O70" s="15"/>
      <c r="P70" s="24"/>
      <c r="Q70" s="23"/>
      <c r="R70" s="24"/>
      <c r="S70" s="24"/>
      <c r="T70" s="76"/>
      <c r="U70" s="77"/>
      <c r="V70" s="76"/>
      <c r="W70" s="76"/>
      <c r="X70" s="102"/>
      <c r="Y70" s="103"/>
      <c r="Z70" s="102"/>
      <c r="AA70" s="102"/>
      <c r="AB70" s="285"/>
      <c r="AC70" s="285"/>
      <c r="AD70" s="285"/>
      <c r="AE70" s="285"/>
      <c r="AF70" s="286"/>
      <c r="AG70" s="286"/>
      <c r="AH70" s="286"/>
      <c r="AI70" s="286"/>
    </row>
    <row r="71" spans="1:35" x14ac:dyDescent="0.25">
      <c r="A71" s="186" t="s">
        <v>368</v>
      </c>
      <c r="B71" s="187"/>
      <c r="C71" s="205">
        <f t="shared" si="2"/>
        <v>135</v>
      </c>
      <c r="D71" s="210"/>
      <c r="E71" s="210"/>
      <c r="F71" s="210"/>
      <c r="G71" s="210"/>
      <c r="H71" s="212"/>
      <c r="I71" s="212"/>
      <c r="J71" s="212"/>
      <c r="K71" s="212"/>
      <c r="L71" s="214"/>
      <c r="M71" s="214"/>
      <c r="N71" s="214"/>
      <c r="O71" s="214"/>
      <c r="P71" s="216" t="s">
        <v>19</v>
      </c>
      <c r="Q71" s="216">
        <v>91</v>
      </c>
      <c r="R71" s="216" t="s">
        <v>20</v>
      </c>
      <c r="S71" s="216">
        <v>44</v>
      </c>
      <c r="T71" s="94"/>
      <c r="U71" s="94"/>
      <c r="V71" s="94"/>
      <c r="W71" s="94"/>
      <c r="X71" s="109"/>
      <c r="Y71" s="109"/>
      <c r="Z71" s="109"/>
      <c r="AA71" s="109"/>
      <c r="AB71" s="285"/>
      <c r="AC71" s="285"/>
      <c r="AD71" s="285"/>
      <c r="AE71" s="285"/>
      <c r="AF71" s="286"/>
      <c r="AG71" s="286"/>
      <c r="AH71" s="286"/>
      <c r="AI71" s="286"/>
    </row>
    <row r="72" spans="1:35" x14ac:dyDescent="0.25">
      <c r="A72" s="186" t="s">
        <v>589</v>
      </c>
      <c r="B72" s="187"/>
      <c r="C72" s="205">
        <f t="shared" si="2"/>
        <v>133</v>
      </c>
      <c r="D72" s="210"/>
      <c r="E72" s="210"/>
      <c r="F72" s="210"/>
      <c r="G72" s="210"/>
      <c r="H72" s="212"/>
      <c r="I72" s="212"/>
      <c r="J72" s="212"/>
      <c r="K72" s="212"/>
      <c r="L72" s="214"/>
      <c r="M72" s="214"/>
      <c r="N72" s="214"/>
      <c r="O72" s="214"/>
      <c r="P72" s="216"/>
      <c r="Q72" s="216"/>
      <c r="R72" s="216"/>
      <c r="S72" s="216"/>
      <c r="T72" s="94"/>
      <c r="U72" s="94"/>
      <c r="V72" s="94"/>
      <c r="W72" s="94"/>
      <c r="X72" s="109" t="s">
        <v>7</v>
      </c>
      <c r="Y72" s="109">
        <v>40</v>
      </c>
      <c r="Z72" s="109" t="s">
        <v>19</v>
      </c>
      <c r="AA72" s="109">
        <v>93</v>
      </c>
      <c r="AB72" s="285"/>
      <c r="AC72" s="285"/>
      <c r="AD72" s="285"/>
      <c r="AE72" s="285"/>
      <c r="AF72" s="286"/>
      <c r="AG72" s="286"/>
      <c r="AH72" s="286"/>
      <c r="AI72" s="286"/>
    </row>
    <row r="73" spans="1:35" x14ac:dyDescent="0.25">
      <c r="A73" s="186" t="s">
        <v>350</v>
      </c>
      <c r="B73" s="187"/>
      <c r="C73" s="205">
        <f t="shared" si="2"/>
        <v>131</v>
      </c>
      <c r="D73" s="210"/>
      <c r="E73" s="210"/>
      <c r="F73" s="210"/>
      <c r="G73" s="210"/>
      <c r="H73" s="212"/>
      <c r="I73" s="212"/>
      <c r="J73" s="212"/>
      <c r="K73" s="212"/>
      <c r="L73" s="214"/>
      <c r="M73" s="214"/>
      <c r="N73" s="214"/>
      <c r="O73" s="214"/>
      <c r="P73" s="216"/>
      <c r="Q73" s="216"/>
      <c r="R73" s="216"/>
      <c r="S73" s="216"/>
      <c r="T73" s="94"/>
      <c r="U73" s="94"/>
      <c r="V73" s="94"/>
      <c r="W73" s="94"/>
      <c r="X73" s="109" t="s">
        <v>7</v>
      </c>
      <c r="Y73" s="109">
        <v>131</v>
      </c>
      <c r="Z73" s="109"/>
      <c r="AA73" s="109"/>
      <c r="AB73" s="285"/>
      <c r="AC73" s="285"/>
      <c r="AD73" s="285"/>
      <c r="AE73" s="285"/>
      <c r="AF73" s="286"/>
      <c r="AG73" s="286"/>
      <c r="AH73" s="286"/>
      <c r="AI73" s="286"/>
    </row>
    <row r="74" spans="1:35" x14ac:dyDescent="0.25">
      <c r="A74" s="2" t="s">
        <v>117</v>
      </c>
      <c r="B74" s="3"/>
      <c r="C74" s="205">
        <f t="shared" si="2"/>
        <v>118</v>
      </c>
      <c r="D74" s="26" t="s">
        <v>7</v>
      </c>
      <c r="E74" s="26">
        <v>38</v>
      </c>
      <c r="F74" s="26" t="s">
        <v>19</v>
      </c>
      <c r="G74" s="26">
        <v>80</v>
      </c>
      <c r="H74" s="23"/>
      <c r="I74" s="23"/>
      <c r="J74" s="23"/>
      <c r="K74" s="23"/>
      <c r="L74" s="15"/>
      <c r="M74" s="15"/>
      <c r="N74" s="15"/>
      <c r="O74" s="15"/>
      <c r="P74" s="24"/>
      <c r="Q74" s="23"/>
      <c r="R74" s="24"/>
      <c r="S74" s="24"/>
      <c r="T74" s="80"/>
      <c r="U74" s="80"/>
      <c r="V74" s="80"/>
      <c r="W74" s="76"/>
      <c r="X74" s="104"/>
      <c r="Y74" s="104"/>
      <c r="Z74" s="104"/>
      <c r="AA74" s="102"/>
      <c r="AB74" s="285"/>
      <c r="AC74" s="285"/>
      <c r="AD74" s="285"/>
      <c r="AE74" s="285"/>
      <c r="AF74" s="286"/>
      <c r="AG74" s="286"/>
      <c r="AH74" s="286"/>
      <c r="AI74" s="286"/>
    </row>
    <row r="75" spans="1:35" x14ac:dyDescent="0.25">
      <c r="A75" s="186" t="s">
        <v>537</v>
      </c>
      <c r="B75" s="187"/>
      <c r="C75" s="205">
        <f t="shared" si="2"/>
        <v>114</v>
      </c>
      <c r="D75" s="210"/>
      <c r="E75" s="210"/>
      <c r="F75" s="210"/>
      <c r="G75" s="210"/>
      <c r="H75" s="212"/>
      <c r="I75" s="212"/>
      <c r="J75" s="212"/>
      <c r="K75" s="212"/>
      <c r="L75" s="214"/>
      <c r="M75" s="214"/>
      <c r="N75" s="214"/>
      <c r="O75" s="214"/>
      <c r="P75" s="216"/>
      <c r="Q75" s="216"/>
      <c r="R75" s="216"/>
      <c r="S75" s="216"/>
      <c r="T75" s="94" t="s">
        <v>7</v>
      </c>
      <c r="U75" s="94">
        <v>47</v>
      </c>
      <c r="V75" s="94" t="s">
        <v>19</v>
      </c>
      <c r="W75" s="94">
        <v>67</v>
      </c>
      <c r="X75" s="109"/>
      <c r="Y75" s="109"/>
      <c r="Z75" s="109"/>
      <c r="AA75" s="109"/>
      <c r="AB75" s="285"/>
      <c r="AC75" s="285"/>
      <c r="AD75" s="285"/>
      <c r="AE75" s="285"/>
      <c r="AF75" s="286"/>
      <c r="AG75" s="286"/>
      <c r="AH75" s="286"/>
      <c r="AI75" s="286"/>
    </row>
    <row r="76" spans="1:35" x14ac:dyDescent="0.25">
      <c r="A76" s="4" t="s">
        <v>643</v>
      </c>
      <c r="B76" s="187"/>
      <c r="C76" s="181">
        <f t="shared" si="2"/>
        <v>110</v>
      </c>
      <c r="D76" s="210"/>
      <c r="E76" s="210"/>
      <c r="F76" s="210"/>
      <c r="G76" s="210"/>
      <c r="H76" s="212"/>
      <c r="I76" s="212"/>
      <c r="J76" s="212"/>
      <c r="K76" s="212"/>
      <c r="L76" s="214"/>
      <c r="M76" s="214"/>
      <c r="N76" s="214"/>
      <c r="O76" s="214"/>
      <c r="P76" s="216"/>
      <c r="Q76" s="216"/>
      <c r="R76" s="216"/>
      <c r="S76" s="216"/>
      <c r="T76" s="94"/>
      <c r="U76" s="94"/>
      <c r="V76" s="94"/>
      <c r="W76" s="94"/>
      <c r="X76" s="109"/>
      <c r="Y76" s="109"/>
      <c r="Z76" s="109"/>
      <c r="AA76" s="109"/>
      <c r="AB76" s="285" t="s">
        <v>7</v>
      </c>
      <c r="AC76" s="285">
        <v>39</v>
      </c>
      <c r="AD76" s="285" t="s">
        <v>19</v>
      </c>
      <c r="AE76" s="285">
        <v>15</v>
      </c>
      <c r="AF76" s="286" t="s">
        <v>7</v>
      </c>
      <c r="AG76" s="286">
        <v>37</v>
      </c>
      <c r="AH76" s="286" t="s">
        <v>19</v>
      </c>
      <c r="AI76" s="286">
        <v>19</v>
      </c>
    </row>
    <row r="77" spans="1:35" x14ac:dyDescent="0.25">
      <c r="A77" s="186" t="s">
        <v>211</v>
      </c>
      <c r="B77" s="187"/>
      <c r="C77" s="181">
        <f t="shared" si="2"/>
        <v>97</v>
      </c>
      <c r="D77" s="210"/>
      <c r="E77" s="210"/>
      <c r="F77" s="210"/>
      <c r="G77" s="210"/>
      <c r="H77" s="212"/>
      <c r="I77" s="212"/>
      <c r="J77" s="212"/>
      <c r="K77" s="212"/>
      <c r="L77" s="214"/>
      <c r="M77" s="214"/>
      <c r="N77" s="214"/>
      <c r="O77" s="214"/>
      <c r="P77" s="216"/>
      <c r="Q77" s="216"/>
      <c r="R77" s="216"/>
      <c r="S77" s="216"/>
      <c r="T77" s="94" t="s">
        <v>19</v>
      </c>
      <c r="U77" s="94">
        <v>97</v>
      </c>
      <c r="V77" s="94"/>
      <c r="W77" s="94"/>
      <c r="X77" s="109"/>
      <c r="Y77" s="109"/>
      <c r="Z77" s="109"/>
      <c r="AA77" s="109"/>
      <c r="AB77" s="285"/>
      <c r="AC77" s="285"/>
      <c r="AD77" s="285"/>
      <c r="AE77" s="285"/>
      <c r="AF77" s="286"/>
      <c r="AG77" s="286"/>
      <c r="AH77" s="286"/>
      <c r="AI77" s="286"/>
    </row>
    <row r="78" spans="1:35" x14ac:dyDescent="0.25">
      <c r="A78" s="2" t="s">
        <v>120</v>
      </c>
      <c r="B78" s="3"/>
      <c r="C78" s="188">
        <f t="shared" si="2"/>
        <v>96</v>
      </c>
      <c r="D78" s="223" t="s">
        <v>7</v>
      </c>
      <c r="E78" s="223">
        <v>31</v>
      </c>
      <c r="F78" s="223" t="s">
        <v>19</v>
      </c>
      <c r="G78" s="223">
        <v>65</v>
      </c>
      <c r="H78" s="224"/>
      <c r="I78" s="224"/>
      <c r="J78" s="224"/>
      <c r="K78" s="224"/>
      <c r="L78" s="225"/>
      <c r="M78" s="225"/>
      <c r="N78" s="225"/>
      <c r="O78" s="225"/>
      <c r="P78" s="226"/>
      <c r="Q78" s="226"/>
      <c r="R78" s="226"/>
      <c r="S78" s="226"/>
      <c r="T78" s="88"/>
      <c r="U78" s="88"/>
      <c r="V78" s="88"/>
      <c r="W78" s="88"/>
      <c r="X78" s="227"/>
      <c r="Y78" s="112"/>
      <c r="Z78" s="112"/>
      <c r="AA78" s="112"/>
      <c r="AB78" s="285"/>
      <c r="AC78" s="285"/>
      <c r="AD78" s="285"/>
      <c r="AE78" s="285"/>
      <c r="AF78" s="286"/>
      <c r="AG78" s="286"/>
      <c r="AH78" s="286"/>
      <c r="AI78" s="286"/>
    </row>
    <row r="79" spans="1:35" x14ac:dyDescent="0.25">
      <c r="A79" s="186" t="s">
        <v>360</v>
      </c>
      <c r="B79" s="187"/>
      <c r="C79" s="181">
        <f t="shared" si="2"/>
        <v>96</v>
      </c>
      <c r="D79" s="210"/>
      <c r="E79" s="210"/>
      <c r="F79" s="210"/>
      <c r="G79" s="210"/>
      <c r="H79" s="212"/>
      <c r="I79" s="212"/>
      <c r="J79" s="212"/>
      <c r="K79" s="212"/>
      <c r="L79" s="214"/>
      <c r="M79" s="214"/>
      <c r="N79" s="214"/>
      <c r="O79" s="214"/>
      <c r="P79" s="216" t="s">
        <v>7</v>
      </c>
      <c r="Q79" s="216">
        <v>32</v>
      </c>
      <c r="R79" s="216" t="s">
        <v>19</v>
      </c>
      <c r="S79" s="216">
        <v>64</v>
      </c>
      <c r="T79" s="94"/>
      <c r="U79" s="94"/>
      <c r="V79" s="94"/>
      <c r="W79" s="94"/>
      <c r="X79" s="109"/>
      <c r="Y79" s="109"/>
      <c r="Z79" s="109"/>
      <c r="AA79" s="109"/>
      <c r="AB79" s="285"/>
      <c r="AC79" s="285"/>
      <c r="AD79" s="285"/>
      <c r="AE79" s="285"/>
      <c r="AF79" s="286"/>
      <c r="AG79" s="286"/>
      <c r="AH79" s="286"/>
      <c r="AI79" s="286"/>
    </row>
    <row r="80" spans="1:35" x14ac:dyDescent="0.25">
      <c r="A80" s="186" t="s">
        <v>318</v>
      </c>
      <c r="B80" s="187"/>
      <c r="C80" s="205">
        <f t="shared" si="2"/>
        <v>89</v>
      </c>
      <c r="D80" s="210"/>
      <c r="E80" s="210"/>
      <c r="F80" s="210"/>
      <c r="G80" s="210"/>
      <c r="H80" s="212"/>
      <c r="I80" s="212"/>
      <c r="J80" s="212"/>
      <c r="K80" s="212"/>
      <c r="L80" s="214"/>
      <c r="M80" s="214"/>
      <c r="N80" s="214"/>
      <c r="O80" s="214"/>
      <c r="P80" s="216"/>
      <c r="Q80" s="216"/>
      <c r="R80" s="216"/>
      <c r="S80" s="216"/>
      <c r="T80" s="94" t="s">
        <v>19</v>
      </c>
      <c r="U80" s="94">
        <v>89</v>
      </c>
      <c r="V80" s="94"/>
      <c r="W80" s="94"/>
      <c r="X80" s="109"/>
      <c r="Y80" s="109"/>
      <c r="Z80" s="109"/>
      <c r="AA80" s="109"/>
      <c r="AB80" s="285"/>
      <c r="AC80" s="285"/>
      <c r="AD80" s="285"/>
      <c r="AE80" s="285"/>
      <c r="AF80" s="286"/>
      <c r="AG80" s="286"/>
      <c r="AH80" s="286"/>
      <c r="AI80" s="286"/>
    </row>
    <row r="81" spans="1:35" x14ac:dyDescent="0.25">
      <c r="A81" s="186" t="s">
        <v>588</v>
      </c>
      <c r="B81" s="187"/>
      <c r="C81" s="181">
        <f t="shared" si="2"/>
        <v>87</v>
      </c>
      <c r="D81" s="210"/>
      <c r="E81" s="210"/>
      <c r="F81" s="210"/>
      <c r="G81" s="210"/>
      <c r="H81" s="212"/>
      <c r="I81" s="212"/>
      <c r="J81" s="212"/>
      <c r="K81" s="212"/>
      <c r="L81" s="214"/>
      <c r="M81" s="214"/>
      <c r="N81" s="214"/>
      <c r="O81" s="214"/>
      <c r="P81" s="216"/>
      <c r="Q81" s="216"/>
      <c r="R81" s="216"/>
      <c r="S81" s="216"/>
      <c r="T81" s="94"/>
      <c r="U81" s="94"/>
      <c r="V81" s="94"/>
      <c r="W81" s="94"/>
      <c r="X81" s="109" t="s">
        <v>7</v>
      </c>
      <c r="Y81" s="109">
        <v>44</v>
      </c>
      <c r="Z81" s="109" t="s">
        <v>19</v>
      </c>
      <c r="AA81" s="109">
        <v>43</v>
      </c>
      <c r="AB81" s="285"/>
      <c r="AC81" s="285"/>
      <c r="AD81" s="285"/>
      <c r="AE81" s="285"/>
      <c r="AF81" s="286"/>
      <c r="AG81" s="286"/>
      <c r="AH81" s="286"/>
      <c r="AI81" s="286"/>
    </row>
    <row r="82" spans="1:35" x14ac:dyDescent="0.25">
      <c r="A82" s="186" t="s">
        <v>527</v>
      </c>
      <c r="B82" s="187"/>
      <c r="C82" s="205">
        <f t="shared" si="2"/>
        <v>78</v>
      </c>
      <c r="D82" s="210"/>
      <c r="E82" s="210"/>
      <c r="F82" s="210"/>
      <c r="G82" s="210"/>
      <c r="H82" s="212"/>
      <c r="I82" s="212"/>
      <c r="J82" s="212"/>
      <c r="K82" s="212"/>
      <c r="L82" s="214"/>
      <c r="M82" s="214"/>
      <c r="N82" s="214"/>
      <c r="O82" s="214"/>
      <c r="P82" s="216"/>
      <c r="Q82" s="216"/>
      <c r="R82" s="216"/>
      <c r="S82" s="216"/>
      <c r="T82" s="94" t="s">
        <v>19</v>
      </c>
      <c r="U82" s="94">
        <v>78</v>
      </c>
      <c r="V82" s="94"/>
      <c r="W82" s="94"/>
      <c r="X82" s="109"/>
      <c r="Y82" s="109"/>
      <c r="Z82" s="109"/>
      <c r="AA82" s="109"/>
      <c r="AB82" s="285"/>
      <c r="AC82" s="285"/>
      <c r="AD82" s="285"/>
      <c r="AE82" s="285"/>
      <c r="AF82" s="286"/>
      <c r="AG82" s="286"/>
      <c r="AH82" s="286"/>
      <c r="AI82" s="286"/>
    </row>
    <row r="83" spans="1:35" x14ac:dyDescent="0.25">
      <c r="A83" s="186" t="s">
        <v>513</v>
      </c>
      <c r="B83" s="187"/>
      <c r="C83" s="205">
        <f t="shared" si="2"/>
        <v>71</v>
      </c>
      <c r="D83" s="210"/>
      <c r="E83" s="210"/>
      <c r="F83" s="210"/>
      <c r="G83" s="210"/>
      <c r="H83" s="212"/>
      <c r="I83" s="212"/>
      <c r="J83" s="212"/>
      <c r="K83" s="212"/>
      <c r="L83" s="214"/>
      <c r="M83" s="214"/>
      <c r="N83" s="214"/>
      <c r="O83" s="214"/>
      <c r="P83" s="216"/>
      <c r="Q83" s="216"/>
      <c r="R83" s="216"/>
      <c r="S83" s="216"/>
      <c r="T83" s="94" t="s">
        <v>19</v>
      </c>
      <c r="U83" s="94">
        <v>71</v>
      </c>
      <c r="V83" s="94"/>
      <c r="W83" s="94"/>
      <c r="X83" s="109"/>
      <c r="Y83" s="109"/>
      <c r="Z83" s="109"/>
      <c r="AA83" s="109"/>
      <c r="AB83" s="285"/>
      <c r="AC83" s="285"/>
      <c r="AD83" s="285"/>
      <c r="AE83" s="285"/>
      <c r="AF83" s="286"/>
      <c r="AG83" s="286"/>
      <c r="AH83" s="286"/>
      <c r="AI83" s="286"/>
    </row>
    <row r="84" spans="1:35" x14ac:dyDescent="0.25">
      <c r="A84" s="2" t="s">
        <v>240</v>
      </c>
      <c r="B84" s="3"/>
      <c r="C84" s="205">
        <f t="shared" si="2"/>
        <v>70</v>
      </c>
      <c r="D84" s="26"/>
      <c r="E84" s="26"/>
      <c r="F84" s="26"/>
      <c r="G84" s="26"/>
      <c r="H84" s="23"/>
      <c r="I84" s="23"/>
      <c r="J84" s="23"/>
      <c r="K84" s="23"/>
      <c r="L84" s="15" t="s">
        <v>7</v>
      </c>
      <c r="M84" s="15">
        <v>39</v>
      </c>
      <c r="N84" s="15" t="s">
        <v>19</v>
      </c>
      <c r="O84" s="15">
        <v>31</v>
      </c>
      <c r="P84" s="24"/>
      <c r="Q84" s="24"/>
      <c r="R84" s="24"/>
      <c r="S84" s="24"/>
      <c r="T84" s="76"/>
      <c r="U84" s="77"/>
      <c r="V84" s="76"/>
      <c r="W84" s="76"/>
      <c r="X84" s="102"/>
      <c r="Y84" s="103"/>
      <c r="Z84" s="102"/>
      <c r="AA84" s="102"/>
      <c r="AB84" s="285"/>
      <c r="AC84" s="285"/>
      <c r="AD84" s="285"/>
      <c r="AE84" s="285"/>
      <c r="AF84" s="286"/>
      <c r="AG84" s="286"/>
      <c r="AH84" s="286"/>
      <c r="AI84" s="286"/>
    </row>
    <row r="85" spans="1:35" x14ac:dyDescent="0.25">
      <c r="A85" s="186" t="s">
        <v>524</v>
      </c>
      <c r="B85" s="187"/>
      <c r="C85" s="205">
        <f t="shared" si="2"/>
        <v>65</v>
      </c>
      <c r="D85" s="210"/>
      <c r="E85" s="210"/>
      <c r="F85" s="210"/>
      <c r="G85" s="210"/>
      <c r="H85" s="212"/>
      <c r="I85" s="212"/>
      <c r="J85" s="212"/>
      <c r="K85" s="212"/>
      <c r="L85" s="214"/>
      <c r="M85" s="214"/>
      <c r="N85" s="214"/>
      <c r="O85" s="214"/>
      <c r="P85" s="216"/>
      <c r="Q85" s="216"/>
      <c r="R85" s="216"/>
      <c r="S85" s="216"/>
      <c r="T85" s="94" t="s">
        <v>19</v>
      </c>
      <c r="U85" s="94">
        <v>65</v>
      </c>
      <c r="V85" s="94"/>
      <c r="W85" s="94"/>
      <c r="X85" s="109"/>
      <c r="Y85" s="109"/>
      <c r="Z85" s="109"/>
      <c r="AA85" s="109"/>
      <c r="AB85" s="285"/>
      <c r="AC85" s="285"/>
      <c r="AD85" s="285"/>
      <c r="AE85" s="285"/>
      <c r="AF85" s="286"/>
      <c r="AG85" s="286"/>
      <c r="AH85" s="286"/>
      <c r="AI85" s="286"/>
    </row>
    <row r="86" spans="1:35" x14ac:dyDescent="0.25">
      <c r="A86" s="2" t="s">
        <v>241</v>
      </c>
      <c r="B86" s="3"/>
      <c r="C86" s="205">
        <f t="shared" si="2"/>
        <v>63</v>
      </c>
      <c r="D86" s="26"/>
      <c r="E86" s="26"/>
      <c r="F86" s="26"/>
      <c r="G86" s="26"/>
      <c r="H86" s="23"/>
      <c r="I86" s="23"/>
      <c r="J86" s="23"/>
      <c r="K86" s="23"/>
      <c r="L86" s="15" t="s">
        <v>7</v>
      </c>
      <c r="M86" s="15">
        <v>31</v>
      </c>
      <c r="N86" s="15" t="s">
        <v>19</v>
      </c>
      <c r="O86" s="15">
        <v>32</v>
      </c>
      <c r="P86" s="24"/>
      <c r="Q86" s="23"/>
      <c r="R86" s="24"/>
      <c r="S86" s="24"/>
      <c r="T86" s="80"/>
      <c r="U86" s="80"/>
      <c r="V86" s="80"/>
      <c r="W86" s="76"/>
      <c r="X86" s="104"/>
      <c r="Y86" s="104"/>
      <c r="Z86" s="104"/>
      <c r="AA86" s="102"/>
      <c r="AB86" s="285"/>
      <c r="AC86" s="285"/>
      <c r="AD86" s="285"/>
      <c r="AE86" s="285"/>
      <c r="AF86" s="286"/>
      <c r="AG86" s="286"/>
      <c r="AH86" s="286"/>
      <c r="AI86" s="286"/>
    </row>
    <row r="87" spans="1:35" x14ac:dyDescent="0.25">
      <c r="A87" s="71" t="s">
        <v>354</v>
      </c>
      <c r="B87" s="72"/>
      <c r="C87" s="188">
        <f t="shared" si="2"/>
        <v>59</v>
      </c>
      <c r="D87" s="218"/>
      <c r="E87" s="218"/>
      <c r="F87" s="218"/>
      <c r="G87" s="218"/>
      <c r="H87" s="219"/>
      <c r="I87" s="219"/>
      <c r="J87" s="219"/>
      <c r="K87" s="219"/>
      <c r="L87" s="220"/>
      <c r="M87" s="220"/>
      <c r="N87" s="220"/>
      <c r="O87" s="220"/>
      <c r="P87" s="221" t="s">
        <v>7</v>
      </c>
      <c r="Q87" s="221">
        <v>59</v>
      </c>
      <c r="R87" s="221"/>
      <c r="S87" s="221"/>
      <c r="T87" s="222"/>
      <c r="U87" s="222"/>
      <c r="V87" s="222"/>
      <c r="W87" s="222"/>
      <c r="X87" s="112"/>
      <c r="Y87" s="112"/>
      <c r="Z87" s="112"/>
      <c r="AA87" s="112"/>
      <c r="AB87" s="285"/>
      <c r="AC87" s="285"/>
      <c r="AD87" s="285"/>
      <c r="AE87" s="285"/>
      <c r="AF87" s="286"/>
      <c r="AG87" s="286"/>
      <c r="AH87" s="286"/>
      <c r="AI87" s="286"/>
    </row>
    <row r="88" spans="1:35" x14ac:dyDescent="0.25">
      <c r="A88" s="186" t="s">
        <v>590</v>
      </c>
      <c r="B88" s="187"/>
      <c r="C88" s="181">
        <f t="shared" si="2"/>
        <v>43</v>
      </c>
      <c r="D88" s="210"/>
      <c r="E88" s="210"/>
      <c r="F88" s="210"/>
      <c r="G88" s="210"/>
      <c r="H88" s="212"/>
      <c r="I88" s="212"/>
      <c r="J88" s="212"/>
      <c r="K88" s="212"/>
      <c r="L88" s="214"/>
      <c r="M88" s="214"/>
      <c r="N88" s="214"/>
      <c r="O88" s="214"/>
      <c r="P88" s="216"/>
      <c r="Q88" s="216"/>
      <c r="R88" s="216"/>
      <c r="S88" s="216"/>
      <c r="T88" s="94"/>
      <c r="U88" s="94"/>
      <c r="V88" s="94"/>
      <c r="W88" s="94"/>
      <c r="X88" s="109" t="s">
        <v>7</v>
      </c>
      <c r="Y88" s="109">
        <v>24</v>
      </c>
      <c r="Z88" s="109" t="s">
        <v>19</v>
      </c>
      <c r="AA88" s="109">
        <v>19</v>
      </c>
      <c r="AB88" s="285"/>
      <c r="AC88" s="285"/>
      <c r="AD88" s="285"/>
      <c r="AE88" s="285"/>
      <c r="AF88" s="286"/>
      <c r="AG88" s="286"/>
      <c r="AH88" s="286"/>
      <c r="AI88" s="286"/>
    </row>
    <row r="89" spans="1:35" x14ac:dyDescent="0.25">
      <c r="A89" s="2" t="s">
        <v>183</v>
      </c>
      <c r="B89" s="3"/>
      <c r="C89" s="205">
        <f t="shared" si="2"/>
        <v>40</v>
      </c>
      <c r="D89" s="175"/>
      <c r="E89" s="175"/>
      <c r="F89" s="175"/>
      <c r="G89" s="175"/>
      <c r="H89" s="82" t="s">
        <v>7</v>
      </c>
      <c r="I89" s="82">
        <v>12</v>
      </c>
      <c r="J89" s="82" t="s">
        <v>19</v>
      </c>
      <c r="K89" s="82">
        <v>28</v>
      </c>
      <c r="L89" s="83"/>
      <c r="M89" s="83"/>
      <c r="N89" s="83"/>
      <c r="O89" s="83"/>
      <c r="P89" s="84"/>
      <c r="Q89" s="84"/>
      <c r="R89" s="84"/>
      <c r="S89" s="84"/>
      <c r="T89" s="81"/>
      <c r="U89" s="81"/>
      <c r="V89" s="81"/>
      <c r="W89" s="81"/>
      <c r="X89" s="108"/>
      <c r="Y89" s="109"/>
      <c r="Z89" s="109"/>
      <c r="AA89" s="109"/>
      <c r="AB89" s="285"/>
      <c r="AC89" s="285"/>
      <c r="AD89" s="285"/>
      <c r="AE89" s="285"/>
      <c r="AF89" s="286"/>
      <c r="AG89" s="286"/>
      <c r="AH89" s="286"/>
      <c r="AI89" s="286"/>
    </row>
    <row r="90" spans="1:35" x14ac:dyDescent="0.25">
      <c r="A90" s="186" t="s">
        <v>528</v>
      </c>
      <c r="B90" s="187"/>
      <c r="C90" s="205">
        <f t="shared" si="2"/>
        <v>37</v>
      </c>
      <c r="D90" s="210"/>
      <c r="E90" s="210"/>
      <c r="F90" s="210"/>
      <c r="G90" s="210"/>
      <c r="H90" s="212"/>
      <c r="I90" s="212"/>
      <c r="J90" s="212"/>
      <c r="K90" s="212"/>
      <c r="L90" s="214"/>
      <c r="M90" s="214"/>
      <c r="N90" s="214"/>
      <c r="O90" s="214"/>
      <c r="P90" s="216"/>
      <c r="Q90" s="216"/>
      <c r="R90" s="216"/>
      <c r="S90" s="216"/>
      <c r="T90" s="94" t="s">
        <v>19</v>
      </c>
      <c r="U90" s="94">
        <v>37</v>
      </c>
      <c r="V90" s="94"/>
      <c r="W90" s="94"/>
      <c r="X90" s="109"/>
      <c r="Y90" s="109"/>
      <c r="Z90" s="109"/>
      <c r="AA90" s="109"/>
      <c r="AB90" s="285"/>
      <c r="AC90" s="285"/>
      <c r="AD90" s="285"/>
      <c r="AE90" s="285"/>
      <c r="AF90" s="286"/>
      <c r="AG90" s="286"/>
      <c r="AH90" s="286"/>
      <c r="AI90" s="286"/>
    </row>
    <row r="91" spans="1:35" x14ac:dyDescent="0.25">
      <c r="A91" s="4" t="s">
        <v>644</v>
      </c>
      <c r="B91" s="187"/>
      <c r="C91" s="181">
        <f t="shared" si="2"/>
        <v>35</v>
      </c>
      <c r="D91" s="210"/>
      <c r="E91" s="210"/>
      <c r="F91" s="210"/>
      <c r="G91" s="210"/>
      <c r="H91" s="212"/>
      <c r="I91" s="212"/>
      <c r="J91" s="212"/>
      <c r="K91" s="212"/>
      <c r="L91" s="214"/>
      <c r="M91" s="214"/>
      <c r="N91" s="214"/>
      <c r="O91" s="214"/>
      <c r="P91" s="216"/>
      <c r="Q91" s="216"/>
      <c r="R91" s="216"/>
      <c r="S91" s="216"/>
      <c r="T91" s="94"/>
      <c r="U91" s="94"/>
      <c r="V91" s="94"/>
      <c r="W91" s="94"/>
      <c r="X91" s="109"/>
      <c r="Y91" s="109"/>
      <c r="Z91" s="109"/>
      <c r="AA91" s="109"/>
      <c r="AB91" s="285" t="s">
        <v>7</v>
      </c>
      <c r="AC91" s="285">
        <v>28</v>
      </c>
      <c r="AD91" s="285" t="s">
        <v>19</v>
      </c>
      <c r="AE91" s="285">
        <v>7</v>
      </c>
      <c r="AF91" s="286"/>
      <c r="AG91" s="286"/>
      <c r="AH91" s="286"/>
      <c r="AI91" s="286"/>
    </row>
    <row r="92" spans="1:35" x14ac:dyDescent="0.25">
      <c r="A92" s="186" t="s">
        <v>529</v>
      </c>
      <c r="B92" s="187"/>
      <c r="C92" s="181">
        <f t="shared" si="2"/>
        <v>31</v>
      </c>
      <c r="D92" s="210"/>
      <c r="E92" s="210"/>
      <c r="F92" s="210"/>
      <c r="G92" s="210"/>
      <c r="H92" s="212"/>
      <c r="I92" s="212"/>
      <c r="J92" s="212"/>
      <c r="K92" s="212"/>
      <c r="L92" s="214"/>
      <c r="M92" s="214"/>
      <c r="N92" s="214"/>
      <c r="O92" s="214"/>
      <c r="P92" s="216"/>
      <c r="Q92" s="216"/>
      <c r="R92" s="216"/>
      <c r="S92" s="216"/>
      <c r="T92" s="94" t="s">
        <v>19</v>
      </c>
      <c r="U92" s="94">
        <v>31</v>
      </c>
      <c r="V92" s="94"/>
      <c r="W92" s="94"/>
      <c r="X92" s="109"/>
      <c r="Y92" s="109"/>
      <c r="Z92" s="109"/>
      <c r="AA92" s="109"/>
      <c r="AB92" s="285"/>
      <c r="AC92" s="285"/>
      <c r="AD92" s="285"/>
      <c r="AE92" s="285"/>
      <c r="AF92" s="286"/>
      <c r="AG92" s="286"/>
      <c r="AH92" s="286"/>
      <c r="AI92" s="286"/>
    </row>
    <row r="93" spans="1:35" x14ac:dyDescent="0.25">
      <c r="A93" s="186" t="s">
        <v>219</v>
      </c>
      <c r="B93" s="187"/>
      <c r="C93" s="205">
        <f t="shared" si="2"/>
        <v>31</v>
      </c>
      <c r="D93" s="210"/>
      <c r="E93" s="210"/>
      <c r="F93" s="210"/>
      <c r="G93" s="210"/>
      <c r="H93" s="212"/>
      <c r="I93" s="212"/>
      <c r="J93" s="212"/>
      <c r="K93" s="212"/>
      <c r="L93" s="214"/>
      <c r="M93" s="214"/>
      <c r="N93" s="214"/>
      <c r="O93" s="214"/>
      <c r="P93" s="216"/>
      <c r="Q93" s="216"/>
      <c r="R93" s="216"/>
      <c r="S93" s="216"/>
      <c r="T93" s="94" t="s">
        <v>19</v>
      </c>
      <c r="U93" s="94">
        <v>31</v>
      </c>
      <c r="V93" s="94"/>
      <c r="W93" s="94"/>
      <c r="X93" s="109"/>
      <c r="Y93" s="109"/>
      <c r="Z93" s="109"/>
      <c r="AA93" s="109"/>
      <c r="AB93" s="285"/>
      <c r="AC93" s="285"/>
      <c r="AD93" s="285"/>
      <c r="AE93" s="285"/>
      <c r="AF93" s="286"/>
      <c r="AG93" s="286"/>
      <c r="AH93" s="286"/>
      <c r="AI93" s="286"/>
    </row>
    <row r="94" spans="1:35" x14ac:dyDescent="0.25">
      <c r="A94" s="2" t="s">
        <v>184</v>
      </c>
      <c r="B94" s="3"/>
      <c r="C94" s="205">
        <f t="shared" si="2"/>
        <v>26</v>
      </c>
      <c r="D94" s="175"/>
      <c r="E94" s="175"/>
      <c r="F94" s="175"/>
      <c r="G94" s="175"/>
      <c r="H94" s="82" t="s">
        <v>7</v>
      </c>
      <c r="I94" s="82">
        <v>10</v>
      </c>
      <c r="J94" s="82" t="s">
        <v>19</v>
      </c>
      <c r="K94" s="82">
        <v>16</v>
      </c>
      <c r="L94" s="83"/>
      <c r="M94" s="83"/>
      <c r="N94" s="83"/>
      <c r="O94" s="83"/>
      <c r="P94" s="84"/>
      <c r="Q94" s="84"/>
      <c r="R94" s="84"/>
      <c r="S94" s="84"/>
      <c r="T94" s="81"/>
      <c r="U94" s="81"/>
      <c r="V94" s="81"/>
      <c r="W94" s="81"/>
      <c r="X94" s="109"/>
      <c r="Y94" s="109"/>
      <c r="Z94" s="109"/>
      <c r="AA94" s="109"/>
      <c r="AB94" s="285"/>
      <c r="AC94" s="285"/>
      <c r="AD94" s="285"/>
      <c r="AE94" s="285"/>
      <c r="AF94" s="286"/>
      <c r="AG94" s="286"/>
      <c r="AH94" s="286"/>
      <c r="AI94" s="286"/>
    </row>
    <row r="95" spans="1:35" x14ac:dyDescent="0.25">
      <c r="A95" s="186" t="s">
        <v>297</v>
      </c>
      <c r="B95" s="187"/>
      <c r="C95" s="205">
        <f t="shared" si="2"/>
        <v>26</v>
      </c>
      <c r="D95" s="210"/>
      <c r="E95" s="210"/>
      <c r="F95" s="210"/>
      <c r="G95" s="210"/>
      <c r="H95" s="212"/>
      <c r="I95" s="212"/>
      <c r="J95" s="212"/>
      <c r="K95" s="212"/>
      <c r="L95" s="214"/>
      <c r="M95" s="214"/>
      <c r="N95" s="214"/>
      <c r="O95" s="214"/>
      <c r="P95" s="216"/>
      <c r="Q95" s="216"/>
      <c r="R95" s="216"/>
      <c r="S95" s="216"/>
      <c r="T95" s="94" t="s">
        <v>19</v>
      </c>
      <c r="U95" s="94">
        <v>26</v>
      </c>
      <c r="V95" s="94"/>
      <c r="W95" s="94"/>
      <c r="X95" s="109"/>
      <c r="Y95" s="109"/>
      <c r="Z95" s="109"/>
      <c r="AA95" s="109"/>
      <c r="AB95" s="285"/>
      <c r="AC95" s="285"/>
      <c r="AD95" s="285"/>
      <c r="AE95" s="285"/>
      <c r="AF95" s="286"/>
      <c r="AG95" s="286"/>
      <c r="AH95" s="286"/>
      <c r="AI95" s="286"/>
    </row>
    <row r="96" spans="1:35" x14ac:dyDescent="0.25">
      <c r="A96" s="186" t="s">
        <v>538</v>
      </c>
      <c r="B96" s="187"/>
      <c r="C96" s="188">
        <f t="shared" si="2"/>
        <v>22</v>
      </c>
      <c r="D96" s="218"/>
      <c r="E96" s="218"/>
      <c r="F96" s="218"/>
      <c r="G96" s="218"/>
      <c r="H96" s="219"/>
      <c r="I96" s="219"/>
      <c r="J96" s="219"/>
      <c r="K96" s="219"/>
      <c r="L96" s="220"/>
      <c r="M96" s="220"/>
      <c r="N96" s="220"/>
      <c r="O96" s="220"/>
      <c r="P96" s="221"/>
      <c r="Q96" s="221"/>
      <c r="R96" s="221"/>
      <c r="S96" s="221"/>
      <c r="T96" s="222" t="s">
        <v>19</v>
      </c>
      <c r="U96" s="222">
        <v>22</v>
      </c>
      <c r="V96" s="222"/>
      <c r="W96" s="222"/>
      <c r="X96" s="112"/>
      <c r="Y96" s="112"/>
      <c r="Z96" s="112"/>
      <c r="AA96" s="112"/>
      <c r="AB96" s="285"/>
      <c r="AC96" s="285"/>
      <c r="AD96" s="285"/>
      <c r="AE96" s="285"/>
      <c r="AF96" s="286"/>
      <c r="AG96" s="286"/>
      <c r="AH96" s="286"/>
      <c r="AI96" s="286"/>
    </row>
    <row r="97" spans="1:35" x14ac:dyDescent="0.25">
      <c r="A97" s="186" t="s">
        <v>523</v>
      </c>
      <c r="B97" s="187"/>
      <c r="C97" s="181">
        <f t="shared" si="2"/>
        <v>22</v>
      </c>
      <c r="D97" s="210"/>
      <c r="E97" s="210"/>
      <c r="F97" s="210"/>
      <c r="G97" s="210"/>
      <c r="H97" s="212"/>
      <c r="I97" s="212"/>
      <c r="J97" s="212"/>
      <c r="K97" s="212"/>
      <c r="L97" s="214"/>
      <c r="M97" s="214"/>
      <c r="N97" s="214"/>
      <c r="O97" s="214"/>
      <c r="P97" s="216"/>
      <c r="Q97" s="216"/>
      <c r="R97" s="216"/>
      <c r="S97" s="216"/>
      <c r="T97" s="94" t="s">
        <v>19</v>
      </c>
      <c r="U97" s="94">
        <v>22</v>
      </c>
      <c r="V97" s="94"/>
      <c r="W97" s="94"/>
      <c r="X97" s="109"/>
      <c r="Y97" s="109"/>
      <c r="Z97" s="109"/>
      <c r="AA97" s="109"/>
      <c r="AB97" s="285"/>
      <c r="AC97" s="285"/>
      <c r="AD97" s="285"/>
      <c r="AE97" s="285"/>
      <c r="AF97" s="286"/>
      <c r="AG97" s="286"/>
      <c r="AH97" s="286"/>
      <c r="AI97" s="286"/>
    </row>
    <row r="98" spans="1:35" x14ac:dyDescent="0.25">
      <c r="A98" s="186" t="s">
        <v>592</v>
      </c>
      <c r="B98" s="187"/>
      <c r="C98" s="181">
        <f t="shared" si="2"/>
        <v>18</v>
      </c>
      <c r="D98" s="210"/>
      <c r="E98" s="210"/>
      <c r="F98" s="210"/>
      <c r="G98" s="210"/>
      <c r="H98" s="212"/>
      <c r="I98" s="212"/>
      <c r="J98" s="212"/>
      <c r="K98" s="212"/>
      <c r="L98" s="214"/>
      <c r="M98" s="214"/>
      <c r="N98" s="214"/>
      <c r="O98" s="214"/>
      <c r="P98" s="216"/>
      <c r="Q98" s="216"/>
      <c r="R98" s="216"/>
      <c r="S98" s="216"/>
      <c r="T98" s="94"/>
      <c r="U98" s="94"/>
      <c r="V98" s="94"/>
      <c r="W98" s="94"/>
      <c r="X98" s="109" t="s">
        <v>19</v>
      </c>
      <c r="Y98" s="109">
        <v>18</v>
      </c>
      <c r="Z98" s="109"/>
      <c r="AA98" s="109"/>
      <c r="AB98" s="285"/>
      <c r="AC98" s="285"/>
      <c r="AD98" s="285"/>
      <c r="AE98" s="285"/>
      <c r="AF98" s="286"/>
      <c r="AG98" s="286"/>
      <c r="AH98" s="286"/>
      <c r="AI98" s="286"/>
    </row>
    <row r="99" spans="1:35" x14ac:dyDescent="0.25">
      <c r="A99" s="186" t="s">
        <v>316</v>
      </c>
      <c r="B99" s="187"/>
      <c r="C99" s="205">
        <f t="shared" ref="C99:C105" si="3">SUM(E99,G99,I99,K99,M99,O99,Q99,S99,W99,U99,Y99,AA99,AC99,AE99,AG99,AI99)</f>
        <v>17</v>
      </c>
      <c r="D99" s="210"/>
      <c r="E99" s="210"/>
      <c r="F99" s="210"/>
      <c r="G99" s="210"/>
      <c r="H99" s="212"/>
      <c r="I99" s="212"/>
      <c r="J99" s="212"/>
      <c r="K99" s="212"/>
      <c r="L99" s="214"/>
      <c r="M99" s="214"/>
      <c r="N99" s="214"/>
      <c r="O99" s="214"/>
      <c r="P99" s="216"/>
      <c r="Q99" s="216"/>
      <c r="R99" s="216"/>
      <c r="S99" s="216"/>
      <c r="T99" s="94" t="s">
        <v>19</v>
      </c>
      <c r="U99" s="94">
        <v>17</v>
      </c>
      <c r="V99" s="94"/>
      <c r="W99" s="94"/>
      <c r="X99" s="109"/>
      <c r="Y99" s="109"/>
      <c r="Z99" s="109"/>
      <c r="AA99" s="109"/>
      <c r="AB99" s="285"/>
      <c r="AC99" s="285"/>
      <c r="AD99" s="285"/>
      <c r="AE99" s="285"/>
      <c r="AF99" s="286"/>
      <c r="AG99" s="286"/>
      <c r="AH99" s="286"/>
      <c r="AI99" s="286"/>
    </row>
    <row r="100" spans="1:35" x14ac:dyDescent="0.25">
      <c r="A100" s="186" t="s">
        <v>314</v>
      </c>
      <c r="B100" s="187"/>
      <c r="C100" s="181">
        <f t="shared" si="3"/>
        <v>17</v>
      </c>
      <c r="D100" s="210"/>
      <c r="E100" s="210"/>
      <c r="F100" s="210"/>
      <c r="G100" s="210"/>
      <c r="H100" s="212"/>
      <c r="I100" s="212"/>
      <c r="J100" s="212"/>
      <c r="K100" s="212"/>
      <c r="L100" s="214"/>
      <c r="M100" s="214"/>
      <c r="N100" s="214"/>
      <c r="O100" s="214"/>
      <c r="P100" s="216"/>
      <c r="Q100" s="216"/>
      <c r="R100" s="216"/>
      <c r="S100" s="216"/>
      <c r="T100" s="94" t="s">
        <v>19</v>
      </c>
      <c r="U100" s="94">
        <v>17</v>
      </c>
      <c r="V100" s="94"/>
      <c r="W100" s="94"/>
      <c r="X100" s="109"/>
      <c r="Y100" s="109"/>
      <c r="Z100" s="109"/>
      <c r="AA100" s="109"/>
      <c r="AB100" s="285"/>
      <c r="AC100" s="285"/>
      <c r="AD100" s="285"/>
      <c r="AE100" s="285"/>
      <c r="AF100" s="286"/>
      <c r="AG100" s="286"/>
      <c r="AH100" s="286"/>
      <c r="AI100" s="286"/>
    </row>
    <row r="101" spans="1:35" x14ac:dyDescent="0.25">
      <c r="A101" s="186" t="s">
        <v>522</v>
      </c>
      <c r="B101" s="187"/>
      <c r="C101" s="181">
        <f t="shared" si="3"/>
        <v>8</v>
      </c>
      <c r="D101" s="210"/>
      <c r="E101" s="210"/>
      <c r="F101" s="210"/>
      <c r="G101" s="210"/>
      <c r="H101" s="212"/>
      <c r="I101" s="212"/>
      <c r="J101" s="212"/>
      <c r="K101" s="212"/>
      <c r="L101" s="214"/>
      <c r="M101" s="214"/>
      <c r="N101" s="214"/>
      <c r="O101" s="214"/>
      <c r="P101" s="216"/>
      <c r="Q101" s="216"/>
      <c r="R101" s="216"/>
      <c r="S101" s="216"/>
      <c r="T101" s="94" t="s">
        <v>19</v>
      </c>
      <c r="U101" s="94">
        <v>8</v>
      </c>
      <c r="V101" s="94"/>
      <c r="W101" s="94"/>
      <c r="X101" s="109"/>
      <c r="Y101" s="109"/>
      <c r="Z101" s="109"/>
      <c r="AA101" s="109"/>
      <c r="AB101" s="285"/>
      <c r="AC101" s="285"/>
      <c r="AD101" s="285"/>
      <c r="AE101" s="285"/>
      <c r="AF101" s="286"/>
      <c r="AG101" s="286"/>
      <c r="AH101" s="286"/>
      <c r="AI101" s="286"/>
    </row>
    <row r="102" spans="1:35" x14ac:dyDescent="0.25">
      <c r="A102" s="186" t="s">
        <v>361</v>
      </c>
      <c r="B102" s="187"/>
      <c r="C102" s="205">
        <f t="shared" si="3"/>
        <v>4</v>
      </c>
      <c r="D102" s="210"/>
      <c r="E102" s="210"/>
      <c r="F102" s="210"/>
      <c r="G102" s="210"/>
      <c r="H102" s="212"/>
      <c r="I102" s="212"/>
      <c r="J102" s="212"/>
      <c r="K102" s="212"/>
      <c r="L102" s="214"/>
      <c r="M102" s="214"/>
      <c r="N102" s="214"/>
      <c r="O102" s="214"/>
      <c r="P102" s="216" t="s">
        <v>7</v>
      </c>
      <c r="Q102" s="216">
        <v>4</v>
      </c>
      <c r="R102" s="216"/>
      <c r="S102" s="216"/>
      <c r="T102" s="94"/>
      <c r="U102" s="94"/>
      <c r="V102" s="94"/>
      <c r="W102" s="94"/>
      <c r="X102" s="109"/>
      <c r="Y102" s="109"/>
      <c r="Z102" s="109"/>
      <c r="AA102" s="109"/>
      <c r="AB102" s="285"/>
      <c r="AC102" s="285"/>
      <c r="AD102" s="285"/>
      <c r="AE102" s="285"/>
      <c r="AF102" s="286"/>
      <c r="AG102" s="286"/>
      <c r="AH102" s="286"/>
      <c r="AI102" s="286"/>
    </row>
    <row r="103" spans="1:35" x14ac:dyDescent="0.25">
      <c r="A103" s="186" t="s">
        <v>539</v>
      </c>
      <c r="B103" s="187"/>
      <c r="C103" s="181">
        <f t="shared" si="3"/>
        <v>1</v>
      </c>
      <c r="D103" s="210"/>
      <c r="E103" s="210"/>
      <c r="F103" s="210"/>
      <c r="G103" s="210"/>
      <c r="H103" s="212"/>
      <c r="I103" s="212"/>
      <c r="J103" s="212"/>
      <c r="K103" s="212"/>
      <c r="L103" s="214"/>
      <c r="M103" s="214"/>
      <c r="N103" s="214"/>
      <c r="O103" s="214"/>
      <c r="P103" s="216"/>
      <c r="Q103" s="216"/>
      <c r="R103" s="216"/>
      <c r="S103" s="216"/>
      <c r="T103" s="94" t="s">
        <v>19</v>
      </c>
      <c r="U103" s="94">
        <v>1</v>
      </c>
      <c r="V103" s="94"/>
      <c r="W103" s="94"/>
      <c r="X103" s="109"/>
      <c r="Y103" s="109"/>
      <c r="Z103" s="109"/>
      <c r="AA103" s="109"/>
      <c r="AB103" s="285"/>
      <c r="AC103" s="285"/>
      <c r="AD103" s="285"/>
      <c r="AE103" s="285"/>
      <c r="AF103" s="286"/>
      <c r="AG103" s="286"/>
      <c r="AH103" s="286"/>
      <c r="AI103" s="286"/>
    </row>
    <row r="104" spans="1:35" x14ac:dyDescent="0.25">
      <c r="A104" s="186"/>
      <c r="B104" s="187"/>
      <c r="C104" s="181">
        <f t="shared" si="3"/>
        <v>0</v>
      </c>
      <c r="D104" s="210"/>
      <c r="E104" s="210"/>
      <c r="F104" s="210"/>
      <c r="G104" s="210"/>
      <c r="H104" s="212"/>
      <c r="I104" s="212"/>
      <c r="J104" s="212"/>
      <c r="K104" s="212"/>
      <c r="L104" s="214"/>
      <c r="M104" s="214"/>
      <c r="N104" s="214"/>
      <c r="O104" s="214"/>
      <c r="P104" s="216"/>
      <c r="Q104" s="216"/>
      <c r="R104" s="216"/>
      <c r="S104" s="216"/>
      <c r="T104" s="94"/>
      <c r="U104" s="94"/>
      <c r="V104" s="94"/>
      <c r="W104" s="94"/>
      <c r="X104" s="109"/>
      <c r="Y104" s="109"/>
      <c r="Z104" s="109"/>
      <c r="AA104" s="109"/>
      <c r="AB104" s="285"/>
      <c r="AC104" s="285"/>
      <c r="AD104" s="285"/>
      <c r="AE104" s="285"/>
      <c r="AF104" s="286"/>
      <c r="AG104" s="286"/>
      <c r="AH104" s="286"/>
      <c r="AI104" s="286"/>
    </row>
    <row r="105" spans="1:35" x14ac:dyDescent="0.25">
      <c r="A105" s="186"/>
      <c r="B105" s="187"/>
      <c r="C105" s="188">
        <f t="shared" si="3"/>
        <v>0</v>
      </c>
      <c r="D105" s="218"/>
      <c r="E105" s="218"/>
      <c r="F105" s="218"/>
      <c r="G105" s="218"/>
      <c r="H105" s="219"/>
      <c r="I105" s="219"/>
      <c r="J105" s="219"/>
      <c r="K105" s="219"/>
      <c r="L105" s="220"/>
      <c r="M105" s="220"/>
      <c r="N105" s="220"/>
      <c r="O105" s="220"/>
      <c r="P105" s="221"/>
      <c r="Q105" s="221"/>
      <c r="R105" s="221"/>
      <c r="S105" s="221"/>
      <c r="T105" s="222"/>
      <c r="U105" s="222"/>
      <c r="V105" s="222"/>
      <c r="W105" s="222"/>
      <c r="X105" s="112"/>
      <c r="Y105" s="112"/>
      <c r="Z105" s="112"/>
      <c r="AA105" s="112"/>
      <c r="AB105" s="287"/>
      <c r="AC105" s="287"/>
      <c r="AD105" s="287"/>
      <c r="AE105" s="287"/>
      <c r="AF105" s="288"/>
      <c r="AG105" s="288"/>
      <c r="AH105" s="288"/>
      <c r="AI105" s="288"/>
    </row>
  </sheetData>
  <mergeCells count="8">
    <mergeCell ref="AB1:AE1"/>
    <mergeCell ref="AF1:AI1"/>
    <mergeCell ref="X1:AA1"/>
    <mergeCell ref="D1:G1"/>
    <mergeCell ref="H1:K1"/>
    <mergeCell ref="L1:O1"/>
    <mergeCell ref="P1:S1"/>
    <mergeCell ref="T1:W1"/>
  </mergeCells>
  <conditionalFormatting sqref="L1:O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:S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W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:AA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:AE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:AI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zoomScaleNormal="100" workbookViewId="0">
      <selection activeCell="P18" sqref="P18"/>
    </sheetView>
  </sheetViews>
  <sheetFormatPr defaultRowHeight="15" x14ac:dyDescent="0.25"/>
  <cols>
    <col min="1" max="1" width="23.42578125" customWidth="1"/>
    <col min="2" max="2" width="5.5703125" style="2" customWidth="1"/>
    <col min="3" max="3" width="6.5703125" style="1" customWidth="1"/>
    <col min="4" max="35" width="4.7109375" customWidth="1"/>
  </cols>
  <sheetData>
    <row r="1" spans="1:35" ht="20.25" x14ac:dyDescent="0.3">
      <c r="A1" s="2"/>
      <c r="C1" s="3"/>
      <c r="D1" s="346" t="s">
        <v>205</v>
      </c>
      <c r="E1" s="346"/>
      <c r="F1" s="346"/>
      <c r="G1" s="346"/>
      <c r="H1" s="347" t="s">
        <v>206</v>
      </c>
      <c r="I1" s="347"/>
      <c r="J1" s="347"/>
      <c r="K1" s="347"/>
      <c r="L1" s="348" t="s">
        <v>207</v>
      </c>
      <c r="M1" s="348"/>
      <c r="N1" s="348"/>
      <c r="O1" s="348"/>
      <c r="P1" s="349" t="s">
        <v>288</v>
      </c>
      <c r="Q1" s="349"/>
      <c r="R1" s="349"/>
      <c r="S1" s="349"/>
      <c r="T1" s="350" t="s">
        <v>511</v>
      </c>
      <c r="U1" s="350"/>
      <c r="V1" s="350"/>
      <c r="W1" s="350"/>
      <c r="X1" s="344" t="s">
        <v>555</v>
      </c>
      <c r="Y1" s="344"/>
      <c r="Z1" s="344"/>
      <c r="AA1" s="344"/>
      <c r="AB1" s="351" t="s">
        <v>619</v>
      </c>
      <c r="AC1" s="351"/>
      <c r="AD1" s="351"/>
      <c r="AE1" s="351"/>
      <c r="AF1" s="342" t="s">
        <v>629</v>
      </c>
      <c r="AG1" s="342"/>
      <c r="AH1" s="342"/>
      <c r="AI1" s="342"/>
    </row>
    <row r="2" spans="1:35" ht="76.5" hidden="1" customHeight="1" thickTop="1" thickBot="1" x14ac:dyDescent="0.3">
      <c r="A2" s="2" t="s">
        <v>1</v>
      </c>
      <c r="B2" s="6" t="s">
        <v>0</v>
      </c>
      <c r="C2" s="180" t="s">
        <v>3</v>
      </c>
      <c r="D2" s="7" t="s">
        <v>4</v>
      </c>
      <c r="E2" s="7" t="s">
        <v>2</v>
      </c>
      <c r="F2" s="9" t="s">
        <v>5</v>
      </c>
      <c r="G2" s="7" t="s">
        <v>6</v>
      </c>
      <c r="H2" s="8" t="s">
        <v>13</v>
      </c>
      <c r="I2" s="8" t="s">
        <v>10</v>
      </c>
      <c r="J2" s="8" t="s">
        <v>14</v>
      </c>
      <c r="K2" s="8" t="s">
        <v>11</v>
      </c>
      <c r="L2" s="8" t="s">
        <v>66</v>
      </c>
      <c r="M2" s="8" t="s">
        <v>67</v>
      </c>
      <c r="N2" s="8" t="s">
        <v>68</v>
      </c>
      <c r="O2" s="8" t="s">
        <v>69</v>
      </c>
      <c r="P2" s="32" t="s">
        <v>75</v>
      </c>
      <c r="Q2" s="32" t="s">
        <v>76</v>
      </c>
      <c r="R2" s="32" t="s">
        <v>77</v>
      </c>
      <c r="S2" s="32" t="s">
        <v>78</v>
      </c>
      <c r="T2" s="67" t="s">
        <v>80</v>
      </c>
      <c r="U2" s="67" t="s">
        <v>81</v>
      </c>
      <c r="V2" s="67" t="s">
        <v>82</v>
      </c>
      <c r="W2" s="67" t="s">
        <v>83</v>
      </c>
      <c r="X2" s="107" t="s">
        <v>89</v>
      </c>
      <c r="Y2" s="107" t="s">
        <v>90</v>
      </c>
      <c r="Z2" s="107" t="s">
        <v>91</v>
      </c>
      <c r="AA2" s="107" t="s">
        <v>92</v>
      </c>
      <c r="AB2" s="2" t="s">
        <v>625</v>
      </c>
      <c r="AC2" s="2" t="s">
        <v>626</v>
      </c>
      <c r="AD2" s="2" t="s">
        <v>627</v>
      </c>
      <c r="AE2" s="2" t="s">
        <v>628</v>
      </c>
      <c r="AF2" s="279" t="s">
        <v>630</v>
      </c>
      <c r="AG2" s="279" t="s">
        <v>631</v>
      </c>
      <c r="AH2" s="279" t="s">
        <v>632</v>
      </c>
      <c r="AI2" s="279" t="s">
        <v>633</v>
      </c>
    </row>
    <row r="3" spans="1:35" x14ac:dyDescent="0.25">
      <c r="A3" s="2" t="s">
        <v>17</v>
      </c>
      <c r="B3" s="3"/>
      <c r="C3" s="181">
        <f t="shared" ref="C3:C34" si="0">SUM(E3,G3,I3,K3,M3,O3,Q3,S3,U3,W3,Y3,AA3,AC3,AE3,AG3,AI3)</f>
        <v>508</v>
      </c>
      <c r="D3" s="26" t="s">
        <v>7</v>
      </c>
      <c r="E3" s="26">
        <v>23</v>
      </c>
      <c r="F3" s="26" t="s">
        <v>8</v>
      </c>
      <c r="G3" s="26">
        <v>26</v>
      </c>
      <c r="H3" s="24" t="s">
        <v>8</v>
      </c>
      <c r="I3" s="23">
        <v>27</v>
      </c>
      <c r="J3" s="24" t="s">
        <v>19</v>
      </c>
      <c r="K3" s="24">
        <v>26</v>
      </c>
      <c r="L3" s="12" t="s">
        <v>7</v>
      </c>
      <c r="M3" s="13">
        <v>28</v>
      </c>
      <c r="N3" s="12" t="s">
        <v>19</v>
      </c>
      <c r="O3" s="12">
        <v>34</v>
      </c>
      <c r="P3" s="33" t="s">
        <v>7</v>
      </c>
      <c r="Q3" s="34">
        <v>38</v>
      </c>
      <c r="R3" s="33" t="s">
        <v>19</v>
      </c>
      <c r="S3" s="33">
        <v>33</v>
      </c>
      <c r="T3" s="86" t="s">
        <v>7</v>
      </c>
      <c r="U3" s="87">
        <v>35</v>
      </c>
      <c r="V3" s="86" t="s">
        <v>19</v>
      </c>
      <c r="W3" s="86">
        <v>34</v>
      </c>
      <c r="X3" s="113" t="s">
        <v>7</v>
      </c>
      <c r="Y3" s="120">
        <v>39</v>
      </c>
      <c r="Z3" s="113" t="s">
        <v>8</v>
      </c>
      <c r="AA3" s="119">
        <v>35</v>
      </c>
      <c r="AB3" s="291" t="s">
        <v>7</v>
      </c>
      <c r="AC3" s="291">
        <v>47</v>
      </c>
      <c r="AD3" s="291" t="s">
        <v>19</v>
      </c>
      <c r="AE3" s="291">
        <v>38</v>
      </c>
      <c r="AF3" s="292" t="s">
        <v>7</v>
      </c>
      <c r="AG3" s="292">
        <v>0</v>
      </c>
      <c r="AH3" s="292" t="s">
        <v>19</v>
      </c>
      <c r="AI3" s="292">
        <v>45</v>
      </c>
    </row>
    <row r="4" spans="1:35" x14ac:dyDescent="0.25">
      <c r="A4" s="4" t="s">
        <v>18</v>
      </c>
      <c r="B4" s="5"/>
      <c r="C4" s="181">
        <f t="shared" si="0"/>
        <v>289</v>
      </c>
      <c r="D4" s="26" t="s">
        <v>19</v>
      </c>
      <c r="E4" s="26">
        <v>24</v>
      </c>
      <c r="F4" s="26" t="s">
        <v>20</v>
      </c>
      <c r="G4" s="26">
        <v>7</v>
      </c>
      <c r="H4" s="24" t="s">
        <v>19</v>
      </c>
      <c r="I4" s="23">
        <v>20</v>
      </c>
      <c r="J4" s="30"/>
      <c r="K4" s="30"/>
      <c r="L4" s="12"/>
      <c r="M4" s="13"/>
      <c r="N4" s="12"/>
      <c r="O4" s="12"/>
      <c r="P4" s="24" t="s">
        <v>19</v>
      </c>
      <c r="Q4" s="23">
        <v>24</v>
      </c>
      <c r="R4" s="24" t="s">
        <v>20</v>
      </c>
      <c r="S4" s="24">
        <v>9</v>
      </c>
      <c r="T4" s="81" t="s">
        <v>19</v>
      </c>
      <c r="U4" s="81">
        <v>27</v>
      </c>
      <c r="V4" s="81" t="s">
        <v>20</v>
      </c>
      <c r="W4" s="81">
        <v>15</v>
      </c>
      <c r="X4" s="108" t="s">
        <v>7</v>
      </c>
      <c r="Y4" s="109">
        <v>22</v>
      </c>
      <c r="Z4" s="108" t="s">
        <v>19</v>
      </c>
      <c r="AA4" s="109">
        <v>23</v>
      </c>
      <c r="AB4" s="289" t="s">
        <v>7</v>
      </c>
      <c r="AC4" s="289">
        <v>26</v>
      </c>
      <c r="AD4" s="289" t="s">
        <v>19</v>
      </c>
      <c r="AE4" s="289">
        <v>31</v>
      </c>
      <c r="AF4" s="290" t="s">
        <v>7</v>
      </c>
      <c r="AG4" s="290">
        <v>26</v>
      </c>
      <c r="AH4" s="290" t="s">
        <v>19</v>
      </c>
      <c r="AI4" s="290">
        <v>35</v>
      </c>
    </row>
    <row r="5" spans="1:35" x14ac:dyDescent="0.25">
      <c r="A5" s="2" t="s">
        <v>95</v>
      </c>
      <c r="B5" s="3"/>
      <c r="C5" s="181">
        <f t="shared" si="0"/>
        <v>165</v>
      </c>
      <c r="D5" s="26" t="s">
        <v>7</v>
      </c>
      <c r="E5" s="26">
        <v>11</v>
      </c>
      <c r="F5" s="26" t="s">
        <v>19</v>
      </c>
      <c r="G5" s="26">
        <v>7</v>
      </c>
      <c r="H5" s="24" t="s">
        <v>7</v>
      </c>
      <c r="I5" s="23">
        <v>12</v>
      </c>
      <c r="J5" s="24" t="s">
        <v>19</v>
      </c>
      <c r="K5" s="24">
        <v>5</v>
      </c>
      <c r="L5" s="12"/>
      <c r="M5" s="13"/>
      <c r="N5" s="12"/>
      <c r="O5" s="12"/>
      <c r="P5" s="24" t="s">
        <v>7</v>
      </c>
      <c r="Q5" s="23">
        <v>25</v>
      </c>
      <c r="R5" s="24" t="s">
        <v>19</v>
      </c>
      <c r="S5" s="24">
        <v>18</v>
      </c>
      <c r="T5" s="68"/>
      <c r="U5" s="69"/>
      <c r="V5" s="68"/>
      <c r="W5" s="68"/>
      <c r="X5" s="115"/>
      <c r="Y5" s="118"/>
      <c r="Z5" s="115"/>
      <c r="AA5" s="117"/>
      <c r="AB5" s="289" t="s">
        <v>7</v>
      </c>
      <c r="AC5" s="289">
        <v>21</v>
      </c>
      <c r="AD5" s="289" t="s">
        <v>19</v>
      </c>
      <c r="AE5" s="289">
        <v>23</v>
      </c>
      <c r="AF5" s="290" t="s">
        <v>7</v>
      </c>
      <c r="AG5" s="290">
        <v>23</v>
      </c>
      <c r="AH5" s="290" t="s">
        <v>19</v>
      </c>
      <c r="AI5" s="290">
        <v>20</v>
      </c>
    </row>
    <row r="6" spans="1:35" x14ac:dyDescent="0.25">
      <c r="A6" s="4" t="s">
        <v>243</v>
      </c>
      <c r="B6" s="5"/>
      <c r="C6" s="181">
        <f t="shared" si="0"/>
        <v>144</v>
      </c>
      <c r="D6" s="31"/>
      <c r="E6" s="31"/>
      <c r="F6" s="31"/>
      <c r="G6" s="31"/>
      <c r="H6" s="24"/>
      <c r="I6" s="23"/>
      <c r="J6" s="30"/>
      <c r="K6" s="30"/>
      <c r="L6" s="12" t="s">
        <v>7</v>
      </c>
      <c r="M6" s="12">
        <v>22</v>
      </c>
      <c r="N6" s="12" t="s">
        <v>19</v>
      </c>
      <c r="O6" s="12">
        <v>23</v>
      </c>
      <c r="P6" s="24"/>
      <c r="Q6" s="24"/>
      <c r="R6" s="24"/>
      <c r="S6" s="24"/>
      <c r="T6" s="68" t="s">
        <v>7</v>
      </c>
      <c r="U6" s="69">
        <v>19</v>
      </c>
      <c r="V6" s="68" t="s">
        <v>19</v>
      </c>
      <c r="W6" s="68">
        <v>20</v>
      </c>
      <c r="X6" s="117"/>
      <c r="Y6" s="118"/>
      <c r="Z6" s="117"/>
      <c r="AA6" s="117"/>
      <c r="AB6" s="289"/>
      <c r="AC6" s="289"/>
      <c r="AD6" s="289"/>
      <c r="AE6" s="289"/>
      <c r="AF6" s="290" t="s">
        <v>7</v>
      </c>
      <c r="AG6" s="290">
        <v>30</v>
      </c>
      <c r="AH6" s="290" t="s">
        <v>19</v>
      </c>
      <c r="AI6" s="290">
        <v>30</v>
      </c>
    </row>
    <row r="7" spans="1:35" x14ac:dyDescent="0.25">
      <c r="A7" s="2" t="s">
        <v>374</v>
      </c>
      <c r="B7" s="3"/>
      <c r="C7" s="181">
        <f t="shared" si="0"/>
        <v>139</v>
      </c>
      <c r="D7" s="26"/>
      <c r="E7" s="26"/>
      <c r="F7" s="26"/>
      <c r="G7" s="26"/>
      <c r="H7" s="24"/>
      <c r="I7" s="23"/>
      <c r="J7" s="24"/>
      <c r="K7" s="24"/>
      <c r="L7" s="12"/>
      <c r="M7" s="13"/>
      <c r="N7" s="12"/>
      <c r="O7" s="12"/>
      <c r="P7" s="24" t="s">
        <v>7</v>
      </c>
      <c r="Q7" s="23">
        <v>28</v>
      </c>
      <c r="R7" s="24" t="s">
        <v>8</v>
      </c>
      <c r="S7" s="24">
        <v>40</v>
      </c>
      <c r="T7" s="81"/>
      <c r="U7" s="81"/>
      <c r="V7" s="81"/>
      <c r="W7" s="81"/>
      <c r="X7" s="109"/>
      <c r="Y7" s="109"/>
      <c r="Z7" s="109"/>
      <c r="AA7" s="109"/>
      <c r="AB7" s="289"/>
      <c r="AC7" s="289"/>
      <c r="AD7" s="289"/>
      <c r="AE7" s="289"/>
      <c r="AF7" s="290" t="s">
        <v>7</v>
      </c>
      <c r="AG7" s="290">
        <v>31</v>
      </c>
      <c r="AH7" s="290" t="s">
        <v>8</v>
      </c>
      <c r="AI7" s="290">
        <v>40</v>
      </c>
    </row>
    <row r="8" spans="1:35" x14ac:dyDescent="0.25">
      <c r="A8" s="2" t="s">
        <v>394</v>
      </c>
      <c r="B8" s="5"/>
      <c r="C8" s="181">
        <f t="shared" si="0"/>
        <v>136</v>
      </c>
      <c r="D8" s="26"/>
      <c r="E8" s="26"/>
      <c r="F8" s="26"/>
      <c r="G8" s="26"/>
      <c r="H8" s="24"/>
      <c r="I8" s="23"/>
      <c r="J8" s="30"/>
      <c r="K8" s="30"/>
      <c r="L8" s="12"/>
      <c r="M8" s="13"/>
      <c r="N8" s="12"/>
      <c r="O8" s="12"/>
      <c r="P8" s="24" t="s">
        <v>8</v>
      </c>
      <c r="Q8" s="23">
        <v>13</v>
      </c>
      <c r="R8" s="24" t="s">
        <v>19</v>
      </c>
      <c r="S8" s="24">
        <v>15</v>
      </c>
      <c r="T8" s="81" t="s">
        <v>8</v>
      </c>
      <c r="U8" s="81">
        <v>1</v>
      </c>
      <c r="V8" s="81" t="s">
        <v>19</v>
      </c>
      <c r="W8" s="81">
        <v>10</v>
      </c>
      <c r="X8" s="108" t="s">
        <v>7</v>
      </c>
      <c r="Y8" s="109">
        <v>16</v>
      </c>
      <c r="Z8" s="109" t="s">
        <v>19</v>
      </c>
      <c r="AA8" s="109">
        <v>17</v>
      </c>
      <c r="AB8" s="289" t="s">
        <v>8</v>
      </c>
      <c r="AC8" s="289">
        <v>20</v>
      </c>
      <c r="AD8" s="289" t="s">
        <v>19</v>
      </c>
      <c r="AE8" s="289">
        <v>14</v>
      </c>
      <c r="AF8" s="290" t="s">
        <v>8</v>
      </c>
      <c r="AG8" s="290">
        <v>19</v>
      </c>
      <c r="AH8" s="290" t="s">
        <v>19</v>
      </c>
      <c r="AI8" s="290">
        <v>11</v>
      </c>
    </row>
    <row r="9" spans="1:35" x14ac:dyDescent="0.25">
      <c r="A9" s="2" t="s">
        <v>369</v>
      </c>
      <c r="B9" s="3"/>
      <c r="C9" s="181">
        <f t="shared" si="0"/>
        <v>135</v>
      </c>
      <c r="D9" s="26"/>
      <c r="E9" s="26"/>
      <c r="F9" s="26"/>
      <c r="G9" s="26"/>
      <c r="H9" s="24"/>
      <c r="I9" s="23"/>
      <c r="J9" s="30"/>
      <c r="K9" s="30"/>
      <c r="L9" s="12"/>
      <c r="M9" s="13"/>
      <c r="N9" s="12"/>
      <c r="O9" s="12"/>
      <c r="P9" s="24" t="s">
        <v>7</v>
      </c>
      <c r="Q9" s="23">
        <v>41</v>
      </c>
      <c r="R9" s="24" t="s">
        <v>20</v>
      </c>
      <c r="S9" s="24">
        <v>17</v>
      </c>
      <c r="T9" s="81"/>
      <c r="U9" s="81"/>
      <c r="V9" s="81"/>
      <c r="W9" s="81"/>
      <c r="X9" s="108"/>
      <c r="Y9" s="109"/>
      <c r="Z9" s="108"/>
      <c r="AA9" s="109"/>
      <c r="AB9" s="289"/>
      <c r="AC9" s="289"/>
      <c r="AD9" s="289"/>
      <c r="AE9" s="289"/>
      <c r="AF9" s="290" t="s">
        <v>7</v>
      </c>
      <c r="AG9" s="290">
        <v>37</v>
      </c>
      <c r="AH9" s="290" t="s">
        <v>19</v>
      </c>
      <c r="AI9" s="290">
        <v>40</v>
      </c>
    </row>
    <row r="10" spans="1:35" x14ac:dyDescent="0.25">
      <c r="A10" s="2" t="s">
        <v>396</v>
      </c>
      <c r="B10" s="5"/>
      <c r="C10" s="181">
        <f t="shared" si="0"/>
        <v>131</v>
      </c>
      <c r="D10" s="26"/>
      <c r="E10" s="26"/>
      <c r="F10" s="26"/>
      <c r="G10" s="26"/>
      <c r="H10" s="24"/>
      <c r="I10" s="23"/>
      <c r="J10" s="24"/>
      <c r="K10" s="24"/>
      <c r="L10" s="12"/>
      <c r="M10" s="13"/>
      <c r="N10" s="12"/>
      <c r="O10" s="12"/>
      <c r="P10" s="24" t="s">
        <v>19</v>
      </c>
      <c r="Q10" s="23">
        <v>35</v>
      </c>
      <c r="R10" s="24" t="s">
        <v>20</v>
      </c>
      <c r="S10" s="24">
        <v>24</v>
      </c>
      <c r="T10" s="81"/>
      <c r="U10" s="81"/>
      <c r="V10" s="81"/>
      <c r="W10" s="81"/>
      <c r="X10" s="108"/>
      <c r="Y10" s="109"/>
      <c r="Z10" s="109"/>
      <c r="AA10" s="109"/>
      <c r="AB10" s="289"/>
      <c r="AC10" s="289"/>
      <c r="AD10" s="289"/>
      <c r="AE10" s="289"/>
      <c r="AF10" s="290" t="s">
        <v>19</v>
      </c>
      <c r="AG10" s="290">
        <v>39</v>
      </c>
      <c r="AH10" s="290" t="s">
        <v>20</v>
      </c>
      <c r="AI10" s="290">
        <v>33</v>
      </c>
    </row>
    <row r="11" spans="1:35" x14ac:dyDescent="0.25">
      <c r="A11" s="4" t="s">
        <v>390</v>
      </c>
      <c r="B11" s="5"/>
      <c r="C11" s="181">
        <f t="shared" si="0"/>
        <v>131</v>
      </c>
      <c r="D11" s="26"/>
      <c r="E11" s="26"/>
      <c r="F11" s="26"/>
      <c r="G11" s="26"/>
      <c r="H11" s="24"/>
      <c r="I11" s="23"/>
      <c r="J11" s="30"/>
      <c r="K11" s="30"/>
      <c r="L11" s="12"/>
      <c r="M11" s="13"/>
      <c r="N11" s="12"/>
      <c r="O11" s="12"/>
      <c r="P11" s="24" t="s">
        <v>8</v>
      </c>
      <c r="Q11" s="23">
        <v>29</v>
      </c>
      <c r="R11" s="24" t="s">
        <v>19</v>
      </c>
      <c r="S11" s="24">
        <v>26</v>
      </c>
      <c r="T11" s="81"/>
      <c r="U11" s="81"/>
      <c r="V11" s="81"/>
      <c r="W11" s="81"/>
      <c r="X11" s="109"/>
      <c r="Y11" s="109"/>
      <c r="Z11" s="109"/>
      <c r="AA11" s="109"/>
      <c r="AB11" s="289"/>
      <c r="AC11" s="289"/>
      <c r="AD11" s="289"/>
      <c r="AE11" s="289"/>
      <c r="AF11" s="290" t="s">
        <v>7</v>
      </c>
      <c r="AG11" s="290">
        <v>40</v>
      </c>
      <c r="AH11" s="290" t="s">
        <v>19</v>
      </c>
      <c r="AI11" s="290">
        <v>36</v>
      </c>
    </row>
    <row r="12" spans="1:35" x14ac:dyDescent="0.25">
      <c r="A12" s="4" t="s">
        <v>387</v>
      </c>
      <c r="B12" s="5"/>
      <c r="C12" s="181">
        <f t="shared" si="0"/>
        <v>130</v>
      </c>
      <c r="D12" s="31"/>
      <c r="E12" s="31"/>
      <c r="F12" s="31"/>
      <c r="G12" s="31"/>
      <c r="H12" s="24"/>
      <c r="I12" s="23"/>
      <c r="J12" s="30"/>
      <c r="K12" s="30"/>
      <c r="L12" s="12"/>
      <c r="M12" s="12"/>
      <c r="N12" s="12"/>
      <c r="O12" s="12"/>
      <c r="P12" s="24" t="s">
        <v>8</v>
      </c>
      <c r="Q12" s="24">
        <v>33</v>
      </c>
      <c r="R12" s="24" t="s">
        <v>19</v>
      </c>
      <c r="S12" s="24">
        <v>24</v>
      </c>
      <c r="T12" s="81"/>
      <c r="U12" s="81"/>
      <c r="V12" s="81"/>
      <c r="W12" s="81"/>
      <c r="X12" s="109"/>
      <c r="Y12" s="109"/>
      <c r="Z12" s="109"/>
      <c r="AA12" s="109"/>
      <c r="AB12" s="289"/>
      <c r="AC12" s="289"/>
      <c r="AD12" s="289"/>
      <c r="AE12" s="289"/>
      <c r="AF12" s="290" t="s">
        <v>8</v>
      </c>
      <c r="AG12" s="290">
        <v>43</v>
      </c>
      <c r="AH12" s="290" t="s">
        <v>19</v>
      </c>
      <c r="AI12" s="290">
        <v>30</v>
      </c>
    </row>
    <row r="13" spans="1:35" x14ac:dyDescent="0.25">
      <c r="A13" s="4" t="s">
        <v>593</v>
      </c>
      <c r="B13" s="5"/>
      <c r="C13" s="181">
        <f t="shared" si="0"/>
        <v>124</v>
      </c>
      <c r="D13" s="31"/>
      <c r="E13" s="31"/>
      <c r="F13" s="31"/>
      <c r="G13" s="31"/>
      <c r="H13" s="24"/>
      <c r="I13" s="23"/>
      <c r="J13" s="30"/>
      <c r="K13" s="30"/>
      <c r="L13" s="12"/>
      <c r="M13" s="12"/>
      <c r="N13" s="12"/>
      <c r="O13" s="12"/>
      <c r="P13" s="24"/>
      <c r="Q13" s="24"/>
      <c r="R13" s="24"/>
      <c r="S13" s="24"/>
      <c r="T13" s="81"/>
      <c r="U13" s="81"/>
      <c r="V13" s="81"/>
      <c r="W13" s="81"/>
      <c r="X13" s="109" t="s">
        <v>7</v>
      </c>
      <c r="Y13" s="109">
        <v>26</v>
      </c>
      <c r="Z13" s="109" t="s">
        <v>19</v>
      </c>
      <c r="AA13" s="109">
        <v>19</v>
      </c>
      <c r="AB13" s="289" t="s">
        <v>7</v>
      </c>
      <c r="AC13" s="289">
        <v>26</v>
      </c>
      <c r="AD13" s="289" t="s">
        <v>8</v>
      </c>
      <c r="AE13" s="289">
        <v>18</v>
      </c>
      <c r="AF13" s="290" t="s">
        <v>8</v>
      </c>
      <c r="AG13" s="290">
        <v>20</v>
      </c>
      <c r="AH13" s="290" t="s">
        <v>20</v>
      </c>
      <c r="AI13" s="290">
        <v>15</v>
      </c>
    </row>
    <row r="14" spans="1:35" x14ac:dyDescent="0.25">
      <c r="A14" s="2" t="s">
        <v>389</v>
      </c>
      <c r="B14" s="3"/>
      <c r="C14" s="181">
        <f t="shared" si="0"/>
        <v>111</v>
      </c>
      <c r="D14" s="26"/>
      <c r="E14" s="26"/>
      <c r="F14" s="26"/>
      <c r="G14" s="26"/>
      <c r="H14" s="24"/>
      <c r="I14" s="23"/>
      <c r="J14" s="30"/>
      <c r="K14" s="30"/>
      <c r="L14" s="12"/>
      <c r="M14" s="13"/>
      <c r="N14" s="12"/>
      <c r="O14" s="12"/>
      <c r="P14" s="24" t="s">
        <v>8</v>
      </c>
      <c r="Q14" s="23">
        <v>31</v>
      </c>
      <c r="R14" s="24" t="s">
        <v>19</v>
      </c>
      <c r="S14" s="24">
        <v>27</v>
      </c>
      <c r="T14" s="81"/>
      <c r="U14" s="81"/>
      <c r="V14" s="81"/>
      <c r="W14" s="81"/>
      <c r="X14" s="109"/>
      <c r="Y14" s="109"/>
      <c r="Z14" s="109"/>
      <c r="AA14" s="109"/>
      <c r="AB14" s="289"/>
      <c r="AC14" s="289"/>
      <c r="AD14" s="289"/>
      <c r="AE14" s="289"/>
      <c r="AF14" s="290" t="s">
        <v>8</v>
      </c>
      <c r="AG14" s="290">
        <v>29</v>
      </c>
      <c r="AH14" s="290" t="s">
        <v>19</v>
      </c>
      <c r="AI14" s="290">
        <v>24</v>
      </c>
    </row>
    <row r="15" spans="1:35" x14ac:dyDescent="0.25">
      <c r="A15" s="4" t="s">
        <v>373</v>
      </c>
      <c r="B15" s="5"/>
      <c r="C15" s="181">
        <f t="shared" si="0"/>
        <v>109</v>
      </c>
      <c r="D15" s="31"/>
      <c r="E15" s="31"/>
      <c r="F15" s="31"/>
      <c r="G15" s="31"/>
      <c r="H15" s="24"/>
      <c r="I15" s="23"/>
      <c r="J15" s="30"/>
      <c r="K15" s="30"/>
      <c r="L15" s="12"/>
      <c r="M15" s="12"/>
      <c r="N15" s="12"/>
      <c r="O15" s="12"/>
      <c r="P15" s="24" t="s">
        <v>7</v>
      </c>
      <c r="Q15" s="24">
        <v>29</v>
      </c>
      <c r="R15" s="24" t="s">
        <v>20</v>
      </c>
      <c r="S15" s="24">
        <v>17</v>
      </c>
      <c r="T15" s="68"/>
      <c r="U15" s="69"/>
      <c r="V15" s="68"/>
      <c r="W15" s="68"/>
      <c r="X15" s="117"/>
      <c r="Y15" s="118"/>
      <c r="Z15" s="117"/>
      <c r="AA15" s="117"/>
      <c r="AB15" s="289"/>
      <c r="AC15" s="289"/>
      <c r="AD15" s="289"/>
      <c r="AE15" s="289"/>
      <c r="AF15" s="290" t="s">
        <v>7</v>
      </c>
      <c r="AG15" s="290">
        <v>32</v>
      </c>
      <c r="AH15" s="290" t="s">
        <v>8</v>
      </c>
      <c r="AI15" s="290">
        <v>31</v>
      </c>
    </row>
    <row r="16" spans="1:35" x14ac:dyDescent="0.25">
      <c r="A16" s="4" t="s">
        <v>379</v>
      </c>
      <c r="B16" s="5"/>
      <c r="C16" s="181">
        <f t="shared" si="0"/>
        <v>107</v>
      </c>
      <c r="D16" s="31"/>
      <c r="E16" s="31"/>
      <c r="F16" s="31"/>
      <c r="G16" s="31"/>
      <c r="H16" s="24"/>
      <c r="I16" s="23"/>
      <c r="J16" s="30"/>
      <c r="K16" s="30"/>
      <c r="L16" s="12"/>
      <c r="M16" s="12"/>
      <c r="N16" s="12"/>
      <c r="O16" s="12"/>
      <c r="P16" s="24" t="s">
        <v>7</v>
      </c>
      <c r="Q16" s="24">
        <v>21</v>
      </c>
      <c r="R16" s="24" t="s">
        <v>8</v>
      </c>
      <c r="S16" s="24">
        <v>24</v>
      </c>
      <c r="T16" s="81"/>
      <c r="U16" s="81"/>
      <c r="V16" s="81"/>
      <c r="W16" s="68"/>
      <c r="X16" s="109"/>
      <c r="Y16" s="109"/>
      <c r="Z16" s="109"/>
      <c r="AA16" s="117"/>
      <c r="AB16" s="289"/>
      <c r="AC16" s="289"/>
      <c r="AD16" s="289"/>
      <c r="AE16" s="289"/>
      <c r="AF16" s="290" t="s">
        <v>7</v>
      </c>
      <c r="AG16" s="290">
        <v>32</v>
      </c>
      <c r="AH16" s="290" t="s">
        <v>8</v>
      </c>
      <c r="AI16" s="290">
        <v>30</v>
      </c>
    </row>
    <row r="17" spans="1:35" x14ac:dyDescent="0.25">
      <c r="A17" s="2" t="s">
        <v>645</v>
      </c>
      <c r="B17" s="5"/>
      <c r="C17" s="181">
        <f t="shared" si="0"/>
        <v>100</v>
      </c>
      <c r="D17" s="26"/>
      <c r="E17" s="26"/>
      <c r="F17" s="26"/>
      <c r="G17" s="26"/>
      <c r="H17" s="24"/>
      <c r="I17" s="23"/>
      <c r="J17" s="24"/>
      <c r="K17" s="24"/>
      <c r="L17" s="12"/>
      <c r="M17" s="13"/>
      <c r="N17" s="12"/>
      <c r="O17" s="12"/>
      <c r="P17" s="24"/>
      <c r="Q17" s="23"/>
      <c r="R17" s="24"/>
      <c r="S17" s="24"/>
      <c r="T17" s="81"/>
      <c r="U17" s="81"/>
      <c r="V17" s="81"/>
      <c r="W17" s="81"/>
      <c r="X17" s="108"/>
      <c r="Y17" s="109"/>
      <c r="Z17" s="109"/>
      <c r="AA17" s="109"/>
      <c r="AB17" s="289" t="s">
        <v>7</v>
      </c>
      <c r="AC17" s="289">
        <v>28</v>
      </c>
      <c r="AD17" s="289" t="s">
        <v>20</v>
      </c>
      <c r="AE17" s="289">
        <v>25</v>
      </c>
      <c r="AF17" s="290" t="s">
        <v>7</v>
      </c>
      <c r="AG17" s="290">
        <v>24</v>
      </c>
      <c r="AH17" s="290" t="s">
        <v>20</v>
      </c>
      <c r="AI17" s="290">
        <v>23</v>
      </c>
    </row>
    <row r="18" spans="1:35" x14ac:dyDescent="0.25">
      <c r="A18" s="2" t="s">
        <v>65</v>
      </c>
      <c r="B18" s="3"/>
      <c r="C18" s="181">
        <f t="shared" si="0"/>
        <v>96</v>
      </c>
      <c r="D18" s="26" t="s">
        <v>8</v>
      </c>
      <c r="E18" s="26">
        <v>9</v>
      </c>
      <c r="F18" s="26"/>
      <c r="G18" s="26"/>
      <c r="H18" s="24"/>
      <c r="I18" s="23"/>
      <c r="J18" s="30"/>
      <c r="K18" s="30"/>
      <c r="L18" s="12" t="s">
        <v>8</v>
      </c>
      <c r="M18" s="13">
        <v>16</v>
      </c>
      <c r="N18" s="12"/>
      <c r="O18" s="242"/>
      <c r="P18" s="24" t="s">
        <v>8</v>
      </c>
      <c r="Q18" s="23">
        <v>18</v>
      </c>
      <c r="R18" s="24"/>
      <c r="S18" s="24"/>
      <c r="T18" s="68" t="s">
        <v>8</v>
      </c>
      <c r="U18" s="69">
        <v>12</v>
      </c>
      <c r="V18" s="68"/>
      <c r="W18" s="68"/>
      <c r="X18" s="115"/>
      <c r="Y18" s="118"/>
      <c r="Z18" s="115"/>
      <c r="AA18" s="117"/>
      <c r="AB18" s="289" t="s">
        <v>8</v>
      </c>
      <c r="AC18" s="289">
        <v>17</v>
      </c>
      <c r="AD18" s="289" t="s">
        <v>20</v>
      </c>
      <c r="AE18" s="289">
        <v>2</v>
      </c>
      <c r="AF18" s="290" t="s">
        <v>8</v>
      </c>
      <c r="AG18" s="290">
        <v>21</v>
      </c>
      <c r="AH18" s="290" t="s">
        <v>20</v>
      </c>
      <c r="AI18" s="290">
        <v>1</v>
      </c>
    </row>
    <row r="19" spans="1:35" x14ac:dyDescent="0.25">
      <c r="A19" s="4" t="s">
        <v>375</v>
      </c>
      <c r="B19" s="5"/>
      <c r="C19" s="181">
        <f t="shared" si="0"/>
        <v>95</v>
      </c>
      <c r="D19" s="26"/>
      <c r="E19" s="26"/>
      <c r="F19" s="26"/>
      <c r="G19" s="26"/>
      <c r="H19" s="24"/>
      <c r="I19" s="23"/>
      <c r="J19" s="30"/>
      <c r="K19" s="30"/>
      <c r="L19" s="12"/>
      <c r="M19" s="13"/>
      <c r="N19" s="12"/>
      <c r="O19" s="12"/>
      <c r="P19" s="24" t="s">
        <v>7</v>
      </c>
      <c r="Q19" s="23">
        <v>23</v>
      </c>
      <c r="R19" s="24" t="s">
        <v>19</v>
      </c>
      <c r="S19" s="24">
        <v>20</v>
      </c>
      <c r="T19" s="68"/>
      <c r="U19" s="69"/>
      <c r="V19" s="68"/>
      <c r="W19" s="68"/>
      <c r="X19" s="117"/>
      <c r="Y19" s="118"/>
      <c r="Z19" s="117"/>
      <c r="AA19" s="117"/>
      <c r="AB19" s="289"/>
      <c r="AC19" s="289"/>
      <c r="AD19" s="289"/>
      <c r="AE19" s="289"/>
      <c r="AF19" s="290" t="s">
        <v>7</v>
      </c>
      <c r="AG19" s="290">
        <v>29</v>
      </c>
      <c r="AH19" s="290" t="s">
        <v>19</v>
      </c>
      <c r="AI19" s="290">
        <v>23</v>
      </c>
    </row>
    <row r="20" spans="1:35" x14ac:dyDescent="0.25">
      <c r="A20" s="4" t="s">
        <v>381</v>
      </c>
      <c r="B20" s="5"/>
      <c r="C20" s="181">
        <f t="shared" si="0"/>
        <v>90</v>
      </c>
      <c r="D20" s="26"/>
      <c r="E20" s="26"/>
      <c r="F20" s="26"/>
      <c r="G20" s="26"/>
      <c r="H20" s="24"/>
      <c r="I20" s="23"/>
      <c r="J20" s="30"/>
      <c r="K20" s="30"/>
      <c r="L20" s="12"/>
      <c r="M20" s="13"/>
      <c r="N20" s="12"/>
      <c r="O20" s="12"/>
      <c r="P20" s="24" t="s">
        <v>7</v>
      </c>
      <c r="Q20" s="23">
        <v>18</v>
      </c>
      <c r="R20" s="24" t="s">
        <v>19</v>
      </c>
      <c r="S20" s="24">
        <v>19</v>
      </c>
      <c r="T20" s="81"/>
      <c r="U20" s="81"/>
      <c r="V20" s="81"/>
      <c r="W20" s="81"/>
      <c r="X20" s="109"/>
      <c r="Y20" s="109"/>
      <c r="Z20" s="109"/>
      <c r="AA20" s="109"/>
      <c r="AB20" s="289"/>
      <c r="AC20" s="289"/>
      <c r="AD20" s="289"/>
      <c r="AE20" s="289"/>
      <c r="AF20" s="290" t="s">
        <v>7</v>
      </c>
      <c r="AG20" s="290">
        <v>24</v>
      </c>
      <c r="AH20" s="290" t="s">
        <v>19</v>
      </c>
      <c r="AI20" s="290">
        <v>29</v>
      </c>
    </row>
    <row r="21" spans="1:35" x14ac:dyDescent="0.25">
      <c r="A21" s="4" t="s">
        <v>244</v>
      </c>
      <c r="B21" s="5"/>
      <c r="C21" s="181">
        <f t="shared" si="0"/>
        <v>87</v>
      </c>
      <c r="D21" s="31"/>
      <c r="E21" s="31"/>
      <c r="F21" s="31"/>
      <c r="G21" s="31"/>
      <c r="H21" s="24"/>
      <c r="I21" s="23"/>
      <c r="J21" s="30"/>
      <c r="K21" s="30"/>
      <c r="L21" s="12" t="s">
        <v>7</v>
      </c>
      <c r="M21" s="12">
        <v>6</v>
      </c>
      <c r="N21" s="12" t="s">
        <v>19</v>
      </c>
      <c r="O21" s="12">
        <v>7</v>
      </c>
      <c r="P21" s="24" t="s">
        <v>7</v>
      </c>
      <c r="Q21" s="24">
        <v>7</v>
      </c>
      <c r="R21" s="24" t="s">
        <v>19</v>
      </c>
      <c r="S21" s="24">
        <v>10</v>
      </c>
      <c r="T21" s="81"/>
      <c r="U21" s="81"/>
      <c r="V21" s="81"/>
      <c r="W21" s="68"/>
      <c r="X21" s="109"/>
      <c r="Y21" s="109"/>
      <c r="Z21" s="109"/>
      <c r="AA21" s="117"/>
      <c r="AB21" s="289" t="s">
        <v>7</v>
      </c>
      <c r="AC21" s="289">
        <v>17</v>
      </c>
      <c r="AD21" s="289" t="s">
        <v>19</v>
      </c>
      <c r="AE21" s="289">
        <v>13</v>
      </c>
      <c r="AF21" s="290" t="s">
        <v>7</v>
      </c>
      <c r="AG21" s="290">
        <v>18</v>
      </c>
      <c r="AH21" s="290" t="s">
        <v>19</v>
      </c>
      <c r="AI21" s="290">
        <v>9</v>
      </c>
    </row>
    <row r="22" spans="1:35" x14ac:dyDescent="0.25">
      <c r="A22" s="4" t="s">
        <v>185</v>
      </c>
      <c r="B22" s="5"/>
      <c r="C22" s="181">
        <f t="shared" si="0"/>
        <v>85</v>
      </c>
      <c r="D22" s="26"/>
      <c r="E22" s="26"/>
      <c r="F22" s="26"/>
      <c r="G22" s="26"/>
      <c r="H22" s="24" t="s">
        <v>8</v>
      </c>
      <c r="I22" s="23">
        <v>12</v>
      </c>
      <c r="J22" s="24"/>
      <c r="K22" s="24"/>
      <c r="L22" s="12" t="s">
        <v>19</v>
      </c>
      <c r="M22" s="13">
        <v>5</v>
      </c>
      <c r="N22" s="12"/>
      <c r="O22" s="12"/>
      <c r="P22" s="35" t="s">
        <v>8</v>
      </c>
      <c r="Q22" s="36">
        <v>16</v>
      </c>
      <c r="R22" s="35"/>
      <c r="S22" s="35"/>
      <c r="T22" s="81" t="s">
        <v>8</v>
      </c>
      <c r="U22" s="81">
        <v>17</v>
      </c>
      <c r="V22" s="81"/>
      <c r="W22" s="68"/>
      <c r="X22" s="109"/>
      <c r="Y22" s="109"/>
      <c r="Z22" s="109"/>
      <c r="AA22" s="117"/>
      <c r="AB22" s="289" t="s">
        <v>7</v>
      </c>
      <c r="AC22" s="289">
        <v>7</v>
      </c>
      <c r="AD22" s="289" t="s">
        <v>8</v>
      </c>
      <c r="AE22" s="289">
        <v>14</v>
      </c>
      <c r="AF22" s="290" t="s">
        <v>8</v>
      </c>
      <c r="AG22" s="290">
        <v>14</v>
      </c>
      <c r="AH22" s="290"/>
      <c r="AI22" s="290"/>
    </row>
    <row r="23" spans="1:35" x14ac:dyDescent="0.25">
      <c r="A23" s="2" t="s">
        <v>393</v>
      </c>
      <c r="B23" s="3"/>
      <c r="C23" s="181">
        <f t="shared" si="0"/>
        <v>79</v>
      </c>
      <c r="D23" s="40"/>
      <c r="E23" s="40"/>
      <c r="F23" s="40"/>
      <c r="G23" s="40"/>
      <c r="H23" s="35"/>
      <c r="I23" s="36"/>
      <c r="J23" s="41"/>
      <c r="K23" s="41"/>
      <c r="L23" s="38"/>
      <c r="M23" s="38"/>
      <c r="N23" s="38"/>
      <c r="O23" s="38"/>
      <c r="P23" s="35" t="s">
        <v>8</v>
      </c>
      <c r="Q23" s="35">
        <v>18</v>
      </c>
      <c r="R23" s="35" t="s">
        <v>19</v>
      </c>
      <c r="S23" s="35">
        <v>26</v>
      </c>
      <c r="T23" s="81"/>
      <c r="U23" s="81"/>
      <c r="V23" s="81"/>
      <c r="W23" s="81"/>
      <c r="X23" s="108"/>
      <c r="Y23" s="109"/>
      <c r="Z23" s="108"/>
      <c r="AA23" s="109"/>
      <c r="AB23" s="289"/>
      <c r="AC23" s="289"/>
      <c r="AD23" s="289"/>
      <c r="AE23" s="289"/>
      <c r="AF23" s="290" t="s">
        <v>19</v>
      </c>
      <c r="AG23" s="290">
        <v>35</v>
      </c>
      <c r="AH23" s="290"/>
      <c r="AI23" s="290"/>
    </row>
    <row r="24" spans="1:35" x14ac:dyDescent="0.25">
      <c r="A24" s="2" t="s">
        <v>391</v>
      </c>
      <c r="B24" s="5"/>
      <c r="C24" s="181">
        <f t="shared" si="0"/>
        <v>79</v>
      </c>
      <c r="D24" s="37"/>
      <c r="E24" s="37"/>
      <c r="F24" s="37"/>
      <c r="G24" s="37"/>
      <c r="H24" s="35"/>
      <c r="I24" s="36"/>
      <c r="J24" s="35"/>
      <c r="K24" s="35"/>
      <c r="L24" s="38"/>
      <c r="M24" s="39"/>
      <c r="N24" s="38"/>
      <c r="O24" s="38"/>
      <c r="P24" s="35" t="s">
        <v>8</v>
      </c>
      <c r="Q24" s="36">
        <v>22</v>
      </c>
      <c r="R24" s="35" t="s">
        <v>19</v>
      </c>
      <c r="S24" s="35">
        <v>21</v>
      </c>
      <c r="T24" s="81"/>
      <c r="U24" s="81"/>
      <c r="V24" s="81"/>
      <c r="W24" s="81"/>
      <c r="X24" s="108"/>
      <c r="Y24" s="109"/>
      <c r="Z24" s="108"/>
      <c r="AA24" s="109"/>
      <c r="AB24" s="289"/>
      <c r="AC24" s="289"/>
      <c r="AD24" s="289"/>
      <c r="AE24" s="289"/>
      <c r="AF24" s="290" t="s">
        <v>7</v>
      </c>
      <c r="AG24" s="290">
        <v>15</v>
      </c>
      <c r="AH24" s="290" t="s">
        <v>8</v>
      </c>
      <c r="AI24" s="290">
        <v>21</v>
      </c>
    </row>
    <row r="25" spans="1:35" x14ac:dyDescent="0.25">
      <c r="A25" s="2" t="s">
        <v>392</v>
      </c>
      <c r="B25" s="3"/>
      <c r="C25" s="181">
        <f t="shared" si="0"/>
        <v>79</v>
      </c>
      <c r="D25" s="26"/>
      <c r="E25" s="26"/>
      <c r="F25" s="26"/>
      <c r="G25" s="26"/>
      <c r="H25" s="24"/>
      <c r="I25" s="23"/>
      <c r="J25" s="24"/>
      <c r="K25" s="24"/>
      <c r="L25" s="12"/>
      <c r="M25" s="13"/>
      <c r="N25" s="12"/>
      <c r="O25" s="12"/>
      <c r="P25" s="24" t="s">
        <v>8</v>
      </c>
      <c r="Q25" s="23">
        <v>19</v>
      </c>
      <c r="R25" s="24" t="s">
        <v>20</v>
      </c>
      <c r="S25" s="24">
        <v>15</v>
      </c>
      <c r="T25" s="81"/>
      <c r="U25" s="81"/>
      <c r="V25" s="81"/>
      <c r="W25" s="81"/>
      <c r="X25" s="109"/>
      <c r="Y25" s="109"/>
      <c r="Z25" s="109"/>
      <c r="AA25" s="109"/>
      <c r="AB25" s="289"/>
      <c r="AC25" s="289"/>
      <c r="AD25" s="289"/>
      <c r="AE25" s="289"/>
      <c r="AF25" s="290" t="s">
        <v>19</v>
      </c>
      <c r="AG25" s="290">
        <v>26</v>
      </c>
      <c r="AH25" s="290" t="s">
        <v>20</v>
      </c>
      <c r="AI25" s="290">
        <v>19</v>
      </c>
    </row>
    <row r="26" spans="1:35" x14ac:dyDescent="0.25">
      <c r="A26" s="4" t="s">
        <v>382</v>
      </c>
      <c r="B26" s="5"/>
      <c r="C26" s="181">
        <f t="shared" si="0"/>
        <v>77</v>
      </c>
      <c r="D26" s="40"/>
      <c r="E26" s="40"/>
      <c r="F26" s="40"/>
      <c r="G26" s="40"/>
      <c r="H26" s="35"/>
      <c r="I26" s="36"/>
      <c r="J26" s="41"/>
      <c r="K26" s="41"/>
      <c r="L26" s="38"/>
      <c r="M26" s="38"/>
      <c r="N26" s="38"/>
      <c r="O26" s="38"/>
      <c r="P26" s="35" t="s">
        <v>7</v>
      </c>
      <c r="Q26" s="35">
        <v>14</v>
      </c>
      <c r="R26" s="35" t="s">
        <v>19</v>
      </c>
      <c r="S26" s="35">
        <v>18</v>
      </c>
      <c r="T26" s="81"/>
      <c r="U26" s="81"/>
      <c r="V26" s="81"/>
      <c r="W26" s="81"/>
      <c r="X26" s="109"/>
      <c r="Y26" s="109"/>
      <c r="Z26" s="109"/>
      <c r="AA26" s="109"/>
      <c r="AB26" s="289"/>
      <c r="AC26" s="289"/>
      <c r="AD26" s="289"/>
      <c r="AE26" s="289"/>
      <c r="AF26" s="290" t="s">
        <v>7</v>
      </c>
      <c r="AG26" s="290">
        <v>23</v>
      </c>
      <c r="AH26" s="290" t="s">
        <v>19</v>
      </c>
      <c r="AI26" s="290">
        <v>22</v>
      </c>
    </row>
    <row r="27" spans="1:35" x14ac:dyDescent="0.25">
      <c r="A27" s="2" t="s">
        <v>370</v>
      </c>
      <c r="B27" s="3"/>
      <c r="C27" s="181">
        <f t="shared" si="0"/>
        <v>76</v>
      </c>
      <c r="D27" s="37"/>
      <c r="E27" s="37"/>
      <c r="F27" s="37"/>
      <c r="G27" s="37"/>
      <c r="H27" s="35"/>
      <c r="I27" s="36"/>
      <c r="J27" s="35"/>
      <c r="K27" s="35"/>
      <c r="L27" s="38"/>
      <c r="M27" s="39"/>
      <c r="N27" s="38"/>
      <c r="O27" s="38"/>
      <c r="P27" s="35" t="s">
        <v>7</v>
      </c>
      <c r="Q27" s="36">
        <v>38</v>
      </c>
      <c r="R27" s="35" t="s">
        <v>19</v>
      </c>
      <c r="S27" s="35">
        <v>38</v>
      </c>
      <c r="T27" s="81"/>
      <c r="U27" s="81"/>
      <c r="V27" s="81"/>
      <c r="W27" s="68"/>
      <c r="X27" s="109"/>
      <c r="Y27" s="109"/>
      <c r="Z27" s="109"/>
      <c r="AA27" s="117"/>
      <c r="AB27" s="289"/>
      <c r="AC27" s="289"/>
      <c r="AD27" s="289"/>
      <c r="AE27" s="289"/>
      <c r="AF27" s="290"/>
      <c r="AG27" s="290"/>
      <c r="AH27" s="290"/>
      <c r="AI27" s="290"/>
    </row>
    <row r="28" spans="1:35" x14ac:dyDescent="0.25">
      <c r="A28" s="2" t="s">
        <v>398</v>
      </c>
      <c r="B28" s="3"/>
      <c r="C28" s="181">
        <f t="shared" si="0"/>
        <v>76</v>
      </c>
      <c r="D28" s="37"/>
      <c r="E28" s="37"/>
      <c r="F28" s="37"/>
      <c r="G28" s="37"/>
      <c r="H28" s="35"/>
      <c r="I28" s="36"/>
      <c r="J28" s="35"/>
      <c r="K28" s="35"/>
      <c r="L28" s="38"/>
      <c r="M28" s="39"/>
      <c r="N28" s="38"/>
      <c r="O28" s="38"/>
      <c r="P28" s="35" t="s">
        <v>19</v>
      </c>
      <c r="Q28" s="36">
        <v>15</v>
      </c>
      <c r="R28" s="35"/>
      <c r="S28" s="35"/>
      <c r="T28" s="81"/>
      <c r="U28" s="81"/>
      <c r="V28" s="81"/>
      <c r="W28" s="81"/>
      <c r="X28" s="109"/>
      <c r="Y28" s="109"/>
      <c r="Z28" s="109"/>
      <c r="AA28" s="109"/>
      <c r="AB28" s="289"/>
      <c r="AC28" s="289"/>
      <c r="AD28" s="289"/>
      <c r="AE28" s="289"/>
      <c r="AF28" s="290" t="s">
        <v>7</v>
      </c>
      <c r="AG28" s="290">
        <v>30</v>
      </c>
      <c r="AH28" s="290" t="s">
        <v>19</v>
      </c>
      <c r="AI28" s="290">
        <v>31</v>
      </c>
    </row>
    <row r="29" spans="1:35" x14ac:dyDescent="0.25">
      <c r="A29" s="4" t="s">
        <v>716</v>
      </c>
      <c r="B29" s="5"/>
      <c r="C29" s="181">
        <f t="shared" si="0"/>
        <v>74</v>
      </c>
      <c r="D29" s="26"/>
      <c r="E29" s="26"/>
      <c r="F29" s="26"/>
      <c r="G29" s="26"/>
      <c r="H29" s="24"/>
      <c r="I29" s="23"/>
      <c r="J29" s="30"/>
      <c r="K29" s="30"/>
      <c r="L29" s="12"/>
      <c r="M29" s="13"/>
      <c r="N29" s="12"/>
      <c r="O29" s="12"/>
      <c r="P29" s="24"/>
      <c r="Q29" s="23"/>
      <c r="R29" s="24"/>
      <c r="S29" s="24"/>
      <c r="T29" s="81"/>
      <c r="U29" s="81"/>
      <c r="V29" s="81"/>
      <c r="W29" s="81"/>
      <c r="X29" s="109"/>
      <c r="Y29" s="109"/>
      <c r="Z29" s="109"/>
      <c r="AA29" s="109"/>
      <c r="AB29" s="289"/>
      <c r="AC29" s="289"/>
      <c r="AD29" s="289"/>
      <c r="AE29" s="289"/>
      <c r="AF29" s="290" t="s">
        <v>7</v>
      </c>
      <c r="AG29" s="290">
        <v>35</v>
      </c>
      <c r="AH29" s="290" t="s">
        <v>19</v>
      </c>
      <c r="AI29" s="290">
        <v>39</v>
      </c>
    </row>
    <row r="30" spans="1:35" x14ac:dyDescent="0.25">
      <c r="A30" s="2" t="s">
        <v>127</v>
      </c>
      <c r="B30" s="3"/>
      <c r="C30" s="181">
        <f t="shared" si="0"/>
        <v>68</v>
      </c>
      <c r="D30" s="26" t="s">
        <v>8</v>
      </c>
      <c r="E30" s="26">
        <v>4</v>
      </c>
      <c r="F30" s="26"/>
      <c r="G30" s="26"/>
      <c r="H30" s="24"/>
      <c r="I30" s="23"/>
      <c r="J30" s="24"/>
      <c r="K30" s="24"/>
      <c r="L30" s="12" t="s">
        <v>8</v>
      </c>
      <c r="M30" s="13">
        <v>13</v>
      </c>
      <c r="N30" s="12"/>
      <c r="O30" s="12"/>
      <c r="P30" s="24" t="s">
        <v>8</v>
      </c>
      <c r="Q30" s="23">
        <v>8</v>
      </c>
      <c r="R30" s="24"/>
      <c r="S30" s="24"/>
      <c r="T30" s="81" t="s">
        <v>8</v>
      </c>
      <c r="U30" s="81">
        <v>14</v>
      </c>
      <c r="V30" s="81"/>
      <c r="W30" s="81"/>
      <c r="X30" s="108" t="s">
        <v>8</v>
      </c>
      <c r="Y30" s="109">
        <v>14</v>
      </c>
      <c r="Z30" s="108"/>
      <c r="AA30" s="109"/>
      <c r="AB30" s="289"/>
      <c r="AC30" s="289"/>
      <c r="AD30" s="289"/>
      <c r="AE30" s="289"/>
      <c r="AF30" s="290" t="s">
        <v>8</v>
      </c>
      <c r="AG30" s="290">
        <v>15</v>
      </c>
      <c r="AH30" s="290"/>
      <c r="AI30" s="290"/>
    </row>
    <row r="31" spans="1:35" x14ac:dyDescent="0.25">
      <c r="A31" s="4" t="s">
        <v>371</v>
      </c>
      <c r="B31" s="5"/>
      <c r="C31" s="181">
        <f t="shared" si="0"/>
        <v>67</v>
      </c>
      <c r="D31" s="31"/>
      <c r="E31" s="31"/>
      <c r="F31" s="31"/>
      <c r="G31" s="31"/>
      <c r="H31" s="24"/>
      <c r="I31" s="23"/>
      <c r="J31" s="30"/>
      <c r="K31" s="30"/>
      <c r="L31" s="12"/>
      <c r="M31" s="12"/>
      <c r="N31" s="12"/>
      <c r="O31" s="12"/>
      <c r="P31" s="24" t="s">
        <v>7</v>
      </c>
      <c r="Q31" s="24">
        <v>35</v>
      </c>
      <c r="R31" s="24" t="s">
        <v>19</v>
      </c>
      <c r="S31" s="24">
        <v>32</v>
      </c>
      <c r="T31" s="81"/>
      <c r="U31" s="81"/>
      <c r="V31" s="81"/>
      <c r="W31" s="81"/>
      <c r="X31" s="109"/>
      <c r="Y31" s="109"/>
      <c r="Z31" s="109"/>
      <c r="AA31" s="109"/>
      <c r="AB31" s="289"/>
      <c r="AC31" s="289"/>
      <c r="AD31" s="289"/>
      <c r="AE31" s="289"/>
      <c r="AF31" s="290"/>
      <c r="AG31" s="290"/>
      <c r="AH31" s="290"/>
      <c r="AI31" s="290"/>
    </row>
    <row r="32" spans="1:35" x14ac:dyDescent="0.25">
      <c r="A32" s="4" t="s">
        <v>372</v>
      </c>
      <c r="B32" s="5"/>
      <c r="C32" s="181">
        <f t="shared" si="0"/>
        <v>65</v>
      </c>
      <c r="D32" s="31"/>
      <c r="E32" s="31"/>
      <c r="F32" s="31"/>
      <c r="G32" s="31"/>
      <c r="H32" s="24"/>
      <c r="I32" s="23"/>
      <c r="J32" s="30"/>
      <c r="K32" s="30"/>
      <c r="L32" s="12"/>
      <c r="M32" s="12"/>
      <c r="N32" s="12"/>
      <c r="O32" s="12"/>
      <c r="P32" s="24" t="s">
        <v>7</v>
      </c>
      <c r="Q32" s="24">
        <v>32</v>
      </c>
      <c r="R32" s="24" t="s">
        <v>8</v>
      </c>
      <c r="S32" s="24">
        <v>33</v>
      </c>
      <c r="T32" s="81"/>
      <c r="U32" s="81"/>
      <c r="V32" s="81"/>
      <c r="W32" s="81"/>
      <c r="X32" s="109"/>
      <c r="Y32" s="109"/>
      <c r="Z32" s="109"/>
      <c r="AA32" s="109"/>
      <c r="AB32" s="289"/>
      <c r="AC32" s="289"/>
      <c r="AD32" s="289"/>
      <c r="AE32" s="289"/>
      <c r="AF32" s="290"/>
      <c r="AG32" s="290"/>
      <c r="AH32" s="290"/>
      <c r="AI32" s="290"/>
    </row>
    <row r="33" spans="1:35" x14ac:dyDescent="0.25">
      <c r="A33" s="4" t="s">
        <v>388</v>
      </c>
      <c r="B33" s="5"/>
      <c r="C33" s="181">
        <f t="shared" si="0"/>
        <v>60</v>
      </c>
      <c r="D33" s="31"/>
      <c r="E33" s="31"/>
      <c r="F33" s="31"/>
      <c r="G33" s="31"/>
      <c r="H33" s="24"/>
      <c r="I33" s="23"/>
      <c r="J33" s="30"/>
      <c r="K33" s="30"/>
      <c r="L33" s="12"/>
      <c r="M33" s="12"/>
      <c r="N33" s="12"/>
      <c r="O33" s="12"/>
      <c r="P33" s="24" t="s">
        <v>8</v>
      </c>
      <c r="Q33" s="24">
        <v>32</v>
      </c>
      <c r="R33" s="24" t="s">
        <v>19</v>
      </c>
      <c r="S33" s="24">
        <v>28</v>
      </c>
      <c r="T33" s="81"/>
      <c r="U33" s="81"/>
      <c r="V33" s="81"/>
      <c r="W33" s="81"/>
      <c r="X33" s="109"/>
      <c r="Y33" s="109"/>
      <c r="Z33" s="109"/>
      <c r="AA33" s="109"/>
      <c r="AB33" s="289"/>
      <c r="AC33" s="289"/>
      <c r="AD33" s="289"/>
      <c r="AE33" s="289"/>
      <c r="AF33" s="290"/>
      <c r="AG33" s="290"/>
      <c r="AH33" s="290"/>
      <c r="AI33" s="290"/>
    </row>
    <row r="34" spans="1:35" x14ac:dyDescent="0.25">
      <c r="A34" s="2" t="s">
        <v>126</v>
      </c>
      <c r="B34" s="3"/>
      <c r="C34" s="181">
        <f t="shared" si="0"/>
        <v>59</v>
      </c>
      <c r="D34" s="26" t="s">
        <v>8</v>
      </c>
      <c r="E34" s="26">
        <v>9</v>
      </c>
      <c r="F34" s="26"/>
      <c r="G34" s="26"/>
      <c r="H34" s="24"/>
      <c r="I34" s="23"/>
      <c r="J34" s="24"/>
      <c r="K34" s="24"/>
      <c r="L34" s="12"/>
      <c r="M34" s="13"/>
      <c r="N34" s="12"/>
      <c r="O34" s="12"/>
      <c r="P34" s="24"/>
      <c r="Q34" s="23"/>
      <c r="R34" s="24"/>
      <c r="S34" s="24"/>
      <c r="T34" s="68" t="s">
        <v>7</v>
      </c>
      <c r="U34" s="69">
        <v>11</v>
      </c>
      <c r="V34" s="68" t="s">
        <v>8</v>
      </c>
      <c r="W34" s="68">
        <v>14</v>
      </c>
      <c r="X34" s="115" t="s">
        <v>7</v>
      </c>
      <c r="Y34" s="118">
        <v>10</v>
      </c>
      <c r="Z34" s="115" t="s">
        <v>8</v>
      </c>
      <c r="AA34" s="117">
        <v>15</v>
      </c>
      <c r="AB34" s="289"/>
      <c r="AC34" s="289"/>
      <c r="AD34" s="289"/>
      <c r="AE34" s="289"/>
      <c r="AF34" s="290"/>
      <c r="AG34" s="290"/>
      <c r="AH34" s="290"/>
      <c r="AI34" s="290"/>
    </row>
    <row r="35" spans="1:35" x14ac:dyDescent="0.25">
      <c r="A35" s="4" t="s">
        <v>595</v>
      </c>
      <c r="B35" s="5"/>
      <c r="C35" s="181">
        <f t="shared" ref="C35:C66" si="1">SUM(E35,G35,I35,K35,M35,O35,Q35,S35,U35,W35,Y35,AA35,AC35,AE35,AG35,AI35)</f>
        <v>59</v>
      </c>
      <c r="D35" s="26"/>
      <c r="E35" s="26"/>
      <c r="F35" s="26"/>
      <c r="G35" s="26"/>
      <c r="H35" s="24"/>
      <c r="I35" s="23"/>
      <c r="J35" s="30"/>
      <c r="K35" s="30"/>
      <c r="L35" s="12"/>
      <c r="M35" s="13"/>
      <c r="N35" s="12"/>
      <c r="O35" s="12"/>
      <c r="P35" s="24"/>
      <c r="Q35" s="23"/>
      <c r="R35" s="24"/>
      <c r="S35" s="24"/>
      <c r="T35" s="81"/>
      <c r="U35" s="81"/>
      <c r="V35" s="81"/>
      <c r="W35" s="81"/>
      <c r="X35" s="109" t="s">
        <v>8</v>
      </c>
      <c r="Y35" s="109">
        <v>28</v>
      </c>
      <c r="Z35" s="109" t="s">
        <v>19</v>
      </c>
      <c r="AA35" s="109">
        <v>31</v>
      </c>
      <c r="AB35" s="289"/>
      <c r="AC35" s="289"/>
      <c r="AD35" s="289"/>
      <c r="AE35" s="289"/>
      <c r="AF35" s="290"/>
      <c r="AG35" s="290"/>
      <c r="AH35" s="290"/>
      <c r="AI35" s="290"/>
    </row>
    <row r="36" spans="1:35" x14ac:dyDescent="0.25">
      <c r="A36" s="4" t="s">
        <v>186</v>
      </c>
      <c r="B36" s="5"/>
      <c r="C36" s="181">
        <f t="shared" si="1"/>
        <v>57</v>
      </c>
      <c r="D36" s="31"/>
      <c r="E36" s="31"/>
      <c r="F36" s="31"/>
      <c r="G36" s="31"/>
      <c r="H36" s="24" t="s">
        <v>19</v>
      </c>
      <c r="I36" s="23">
        <v>4</v>
      </c>
      <c r="J36" s="30"/>
      <c r="K36" s="30"/>
      <c r="L36" s="12"/>
      <c r="M36" s="12"/>
      <c r="N36" s="12"/>
      <c r="O36" s="12"/>
      <c r="P36" s="24"/>
      <c r="Q36" s="24"/>
      <c r="R36" s="24"/>
      <c r="S36" s="24"/>
      <c r="T36" s="68" t="s">
        <v>7</v>
      </c>
      <c r="U36" s="69">
        <v>12</v>
      </c>
      <c r="V36" s="68" t="s">
        <v>20</v>
      </c>
      <c r="W36" s="68">
        <v>4</v>
      </c>
      <c r="X36" s="117"/>
      <c r="Y36" s="118"/>
      <c r="Z36" s="117"/>
      <c r="AA36" s="117"/>
      <c r="AB36" s="289" t="s">
        <v>7</v>
      </c>
      <c r="AC36" s="289">
        <v>15</v>
      </c>
      <c r="AD36" s="289" t="s">
        <v>20</v>
      </c>
      <c r="AE36" s="289">
        <v>8</v>
      </c>
      <c r="AF36" s="290" t="s">
        <v>7</v>
      </c>
      <c r="AG36" s="290">
        <v>14</v>
      </c>
      <c r="AH36" s="290"/>
      <c r="AI36" s="290"/>
    </row>
    <row r="37" spans="1:35" x14ac:dyDescent="0.25">
      <c r="A37" s="2" t="s">
        <v>63</v>
      </c>
      <c r="B37" s="3"/>
      <c r="C37" s="181">
        <f t="shared" si="1"/>
        <v>53</v>
      </c>
      <c r="D37" s="26" t="s">
        <v>7</v>
      </c>
      <c r="E37" s="26">
        <v>8</v>
      </c>
      <c r="F37" s="26" t="s">
        <v>19</v>
      </c>
      <c r="G37" s="26">
        <v>5</v>
      </c>
      <c r="H37" s="24" t="s">
        <v>7</v>
      </c>
      <c r="I37" s="23">
        <v>7</v>
      </c>
      <c r="J37" s="24" t="s">
        <v>19</v>
      </c>
      <c r="K37" s="24">
        <v>9</v>
      </c>
      <c r="L37" s="12" t="s">
        <v>7</v>
      </c>
      <c r="M37" s="13">
        <v>12</v>
      </c>
      <c r="N37" s="12" t="s">
        <v>19</v>
      </c>
      <c r="O37" s="12">
        <v>12</v>
      </c>
      <c r="P37" s="24"/>
      <c r="Q37" s="23"/>
      <c r="R37" s="24"/>
      <c r="S37" s="24"/>
      <c r="T37" s="68"/>
      <c r="U37" s="69"/>
      <c r="V37" s="68"/>
      <c r="W37" s="68"/>
      <c r="X37" s="115"/>
      <c r="Y37" s="118"/>
      <c r="Z37" s="115"/>
      <c r="AA37" s="117"/>
      <c r="AB37" s="289"/>
      <c r="AC37" s="289"/>
      <c r="AD37" s="289"/>
      <c r="AE37" s="289"/>
      <c r="AF37" s="290"/>
      <c r="AG37" s="290"/>
      <c r="AH37" s="290"/>
      <c r="AI37" s="290"/>
    </row>
    <row r="38" spans="1:35" x14ac:dyDescent="0.25">
      <c r="A38" s="2" t="s">
        <v>647</v>
      </c>
      <c r="B38" s="3"/>
      <c r="C38" s="181">
        <f t="shared" si="1"/>
        <v>51</v>
      </c>
      <c r="D38" s="31"/>
      <c r="E38" s="31"/>
      <c r="F38" s="31"/>
      <c r="G38" s="31"/>
      <c r="H38" s="24"/>
      <c r="I38" s="23"/>
      <c r="J38" s="30"/>
      <c r="K38" s="30"/>
      <c r="L38" s="12"/>
      <c r="M38" s="12"/>
      <c r="N38" s="12"/>
      <c r="O38" s="12"/>
      <c r="P38" s="24"/>
      <c r="Q38" s="24"/>
      <c r="R38" s="24"/>
      <c r="S38" s="24"/>
      <c r="T38" s="81"/>
      <c r="U38" s="81"/>
      <c r="V38" s="81"/>
      <c r="W38" s="81"/>
      <c r="X38" s="109"/>
      <c r="Y38" s="109"/>
      <c r="Z38" s="109"/>
      <c r="AA38" s="109"/>
      <c r="AB38" s="289" t="s">
        <v>7</v>
      </c>
      <c r="AC38" s="289">
        <v>11</v>
      </c>
      <c r="AD38" s="289" t="s">
        <v>19</v>
      </c>
      <c r="AE38" s="289">
        <v>12</v>
      </c>
      <c r="AF38" s="290" t="s">
        <v>7</v>
      </c>
      <c r="AG38" s="290">
        <v>14</v>
      </c>
      <c r="AH38" s="290" t="s">
        <v>19</v>
      </c>
      <c r="AI38" s="290">
        <v>14</v>
      </c>
    </row>
    <row r="39" spans="1:35" x14ac:dyDescent="0.25">
      <c r="A39" s="2" t="s">
        <v>646</v>
      </c>
      <c r="B39" s="5"/>
      <c r="C39" s="181">
        <f t="shared" si="1"/>
        <v>50</v>
      </c>
      <c r="D39" s="31"/>
      <c r="E39" s="31"/>
      <c r="F39" s="31"/>
      <c r="G39" s="31"/>
      <c r="H39" s="24"/>
      <c r="I39" s="23"/>
      <c r="J39" s="30"/>
      <c r="K39" s="30"/>
      <c r="L39" s="12"/>
      <c r="M39" s="12"/>
      <c r="N39" s="12"/>
      <c r="O39" s="12"/>
      <c r="P39" s="24"/>
      <c r="Q39" s="24"/>
      <c r="R39" s="24"/>
      <c r="S39" s="24"/>
      <c r="T39" s="81"/>
      <c r="U39" s="81"/>
      <c r="V39" s="81"/>
      <c r="W39" s="81"/>
      <c r="X39" s="109"/>
      <c r="Y39" s="109"/>
      <c r="Z39" s="109"/>
      <c r="AA39" s="109"/>
      <c r="AB39" s="289" t="s">
        <v>7</v>
      </c>
      <c r="AC39" s="289">
        <v>14</v>
      </c>
      <c r="AD39" s="289" t="s">
        <v>19</v>
      </c>
      <c r="AE39" s="289">
        <v>10</v>
      </c>
      <c r="AF39" s="290" t="s">
        <v>7</v>
      </c>
      <c r="AG39" s="290">
        <v>14</v>
      </c>
      <c r="AH39" s="290" t="s">
        <v>19</v>
      </c>
      <c r="AI39" s="290">
        <v>12</v>
      </c>
    </row>
    <row r="40" spans="1:35" x14ac:dyDescent="0.25">
      <c r="A40" s="2" t="s">
        <v>400</v>
      </c>
      <c r="B40" s="3"/>
      <c r="C40" s="181">
        <f t="shared" si="1"/>
        <v>48</v>
      </c>
      <c r="D40" s="26"/>
      <c r="E40" s="26"/>
      <c r="F40" s="26"/>
      <c r="G40" s="26"/>
      <c r="H40" s="24"/>
      <c r="I40" s="23"/>
      <c r="J40" s="24"/>
      <c r="K40" s="24"/>
      <c r="L40" s="12"/>
      <c r="M40" s="13"/>
      <c r="N40" s="12"/>
      <c r="O40" s="12"/>
      <c r="P40" s="24" t="s">
        <v>19</v>
      </c>
      <c r="Q40" s="23">
        <v>3</v>
      </c>
      <c r="R40" s="24"/>
      <c r="S40" s="24"/>
      <c r="T40" s="81"/>
      <c r="U40" s="81"/>
      <c r="V40" s="81"/>
      <c r="W40" s="81"/>
      <c r="X40" s="109"/>
      <c r="Y40" s="109"/>
      <c r="Z40" s="109"/>
      <c r="AA40" s="109"/>
      <c r="AB40" s="289" t="s">
        <v>7</v>
      </c>
      <c r="AC40" s="289">
        <v>12</v>
      </c>
      <c r="AD40" s="289" t="s">
        <v>19</v>
      </c>
      <c r="AE40" s="289">
        <v>10</v>
      </c>
      <c r="AF40" s="290" t="s">
        <v>7</v>
      </c>
      <c r="AG40" s="290">
        <v>13</v>
      </c>
      <c r="AH40" s="290" t="s">
        <v>19</v>
      </c>
      <c r="AI40" s="290">
        <v>10</v>
      </c>
    </row>
    <row r="41" spans="1:35" x14ac:dyDescent="0.25">
      <c r="A41" s="2" t="s">
        <v>376</v>
      </c>
      <c r="B41" s="5"/>
      <c r="C41" s="181">
        <f t="shared" si="1"/>
        <v>45</v>
      </c>
      <c r="D41" s="26"/>
      <c r="E41" s="26"/>
      <c r="F41" s="26"/>
      <c r="G41" s="26"/>
      <c r="H41" s="24"/>
      <c r="I41" s="23"/>
      <c r="J41" s="24"/>
      <c r="K41" s="24"/>
      <c r="L41" s="12"/>
      <c r="M41" s="13"/>
      <c r="N41" s="12"/>
      <c r="O41" s="12"/>
      <c r="P41" s="24" t="s">
        <v>7</v>
      </c>
      <c r="Q41" s="23">
        <v>23</v>
      </c>
      <c r="R41" s="24" t="s">
        <v>19</v>
      </c>
      <c r="S41" s="24">
        <v>22</v>
      </c>
      <c r="T41" s="81"/>
      <c r="U41" s="81"/>
      <c r="V41" s="81"/>
      <c r="W41" s="81"/>
      <c r="X41" s="108"/>
      <c r="Y41" s="109"/>
      <c r="Z41" s="109"/>
      <c r="AA41" s="109"/>
      <c r="AB41" s="289"/>
      <c r="AC41" s="289"/>
      <c r="AD41" s="289"/>
      <c r="AE41" s="289"/>
      <c r="AF41" s="290"/>
      <c r="AG41" s="290"/>
      <c r="AH41" s="290"/>
      <c r="AI41" s="290"/>
    </row>
    <row r="42" spans="1:35" x14ac:dyDescent="0.25">
      <c r="A42" s="2" t="s">
        <v>397</v>
      </c>
      <c r="B42" s="3"/>
      <c r="C42" s="181">
        <f t="shared" si="1"/>
        <v>44</v>
      </c>
      <c r="D42" s="26"/>
      <c r="E42" s="26"/>
      <c r="F42" s="26"/>
      <c r="G42" s="26"/>
      <c r="H42" s="24"/>
      <c r="I42" s="23"/>
      <c r="J42" s="30"/>
      <c r="K42" s="30"/>
      <c r="L42" s="12"/>
      <c r="M42" s="13"/>
      <c r="N42" s="12"/>
      <c r="O42" s="12"/>
      <c r="P42" s="24" t="s">
        <v>19</v>
      </c>
      <c r="Q42" s="23">
        <v>27</v>
      </c>
      <c r="R42" s="24" t="s">
        <v>20</v>
      </c>
      <c r="S42" s="24">
        <v>17</v>
      </c>
      <c r="T42" s="81"/>
      <c r="U42" s="81"/>
      <c r="V42" s="81"/>
      <c r="W42" s="81"/>
      <c r="X42" s="108"/>
      <c r="Y42" s="109"/>
      <c r="Z42" s="109"/>
      <c r="AA42" s="109"/>
      <c r="AB42" s="289"/>
      <c r="AC42" s="289"/>
      <c r="AD42" s="289"/>
      <c r="AE42" s="289"/>
      <c r="AF42" s="290"/>
      <c r="AG42" s="290"/>
      <c r="AH42" s="290"/>
      <c r="AI42" s="290"/>
    </row>
    <row r="43" spans="1:35" x14ac:dyDescent="0.25">
      <c r="A43" s="2" t="s">
        <v>720</v>
      </c>
      <c r="B43" s="5"/>
      <c r="C43" s="181">
        <f t="shared" si="1"/>
        <v>44</v>
      </c>
      <c r="D43" s="26"/>
      <c r="E43" s="26"/>
      <c r="F43" s="26"/>
      <c r="G43" s="26"/>
      <c r="H43" s="24"/>
      <c r="I43" s="23"/>
      <c r="J43" s="24"/>
      <c r="K43" s="24"/>
      <c r="L43" s="12"/>
      <c r="M43" s="13"/>
      <c r="N43" s="12"/>
      <c r="O43" s="12"/>
      <c r="P43" s="24"/>
      <c r="Q43" s="23"/>
      <c r="R43" s="24"/>
      <c r="S43" s="24"/>
      <c r="T43" s="81"/>
      <c r="U43" s="81"/>
      <c r="V43" s="81"/>
      <c r="W43" s="81"/>
      <c r="X43" s="108"/>
      <c r="Y43" s="109"/>
      <c r="Z43" s="109"/>
      <c r="AA43" s="109"/>
      <c r="AB43" s="289"/>
      <c r="AC43" s="289"/>
      <c r="AD43" s="289"/>
      <c r="AE43" s="289"/>
      <c r="AF43" s="290" t="s">
        <v>7</v>
      </c>
      <c r="AG43" s="290">
        <v>19</v>
      </c>
      <c r="AH43" s="290" t="s">
        <v>19</v>
      </c>
      <c r="AI43" s="290">
        <v>25</v>
      </c>
    </row>
    <row r="44" spans="1:35" x14ac:dyDescent="0.25">
      <c r="A44" s="2" t="s">
        <v>717</v>
      </c>
      <c r="B44" s="3"/>
      <c r="C44" s="181">
        <f t="shared" si="1"/>
        <v>43</v>
      </c>
      <c r="D44" s="26"/>
      <c r="E44" s="26"/>
      <c r="F44" s="26"/>
      <c r="G44" s="26"/>
      <c r="H44" s="24"/>
      <c r="I44" s="23"/>
      <c r="J44" s="24"/>
      <c r="K44" s="24"/>
      <c r="L44" s="12"/>
      <c r="M44" s="13"/>
      <c r="N44" s="12"/>
      <c r="O44" s="12"/>
      <c r="P44" s="24"/>
      <c r="Q44" s="23"/>
      <c r="R44" s="24"/>
      <c r="S44" s="24"/>
      <c r="T44" s="81"/>
      <c r="U44" s="81"/>
      <c r="V44" s="81"/>
      <c r="W44" s="81"/>
      <c r="X44" s="109"/>
      <c r="Y44" s="109"/>
      <c r="Z44" s="109"/>
      <c r="AA44" s="109"/>
      <c r="AB44" s="289"/>
      <c r="AC44" s="289"/>
      <c r="AD44" s="289"/>
      <c r="AE44" s="289"/>
      <c r="AF44" s="290" t="s">
        <v>7</v>
      </c>
      <c r="AG44" s="290">
        <v>32</v>
      </c>
      <c r="AH44" s="290" t="s">
        <v>20</v>
      </c>
      <c r="AI44" s="290">
        <v>11</v>
      </c>
    </row>
    <row r="45" spans="1:35" x14ac:dyDescent="0.25">
      <c r="A45" s="4" t="s">
        <v>718</v>
      </c>
      <c r="B45" s="5"/>
      <c r="C45" s="181">
        <f t="shared" si="1"/>
        <v>43</v>
      </c>
      <c r="D45" s="40"/>
      <c r="E45" s="40"/>
      <c r="F45" s="40"/>
      <c r="G45" s="40"/>
      <c r="H45" s="35"/>
      <c r="I45" s="36"/>
      <c r="J45" s="41"/>
      <c r="K45" s="41"/>
      <c r="L45" s="38"/>
      <c r="M45" s="38"/>
      <c r="N45" s="38"/>
      <c r="O45" s="38"/>
      <c r="P45" s="35"/>
      <c r="Q45" s="35"/>
      <c r="R45" s="35"/>
      <c r="S45" s="35"/>
      <c r="T45" s="88"/>
      <c r="U45" s="88"/>
      <c r="V45" s="88"/>
      <c r="W45" s="88"/>
      <c r="X45" s="109"/>
      <c r="Y45" s="109"/>
      <c r="Z45" s="109"/>
      <c r="AA45" s="109"/>
      <c r="AB45" s="289"/>
      <c r="AC45" s="289"/>
      <c r="AD45" s="289"/>
      <c r="AE45" s="289"/>
      <c r="AF45" s="290" t="s">
        <v>7</v>
      </c>
      <c r="AG45" s="290">
        <v>31</v>
      </c>
      <c r="AH45" s="290" t="s">
        <v>8</v>
      </c>
      <c r="AI45" s="290">
        <v>12</v>
      </c>
    </row>
    <row r="46" spans="1:35" x14ac:dyDescent="0.25">
      <c r="A46" s="4" t="s">
        <v>719</v>
      </c>
      <c r="B46" s="5"/>
      <c r="C46" s="181">
        <f t="shared" si="1"/>
        <v>42</v>
      </c>
      <c r="D46" s="26"/>
      <c r="E46" s="26"/>
      <c r="F46" s="26"/>
      <c r="G46" s="26"/>
      <c r="H46" s="24"/>
      <c r="I46" s="23"/>
      <c r="J46" s="30"/>
      <c r="K46" s="30"/>
      <c r="L46" s="12"/>
      <c r="M46" s="13"/>
      <c r="N46" s="12"/>
      <c r="O46" s="12"/>
      <c r="P46" s="24"/>
      <c r="Q46" s="23"/>
      <c r="R46" s="24"/>
      <c r="S46" s="24"/>
      <c r="T46" s="81"/>
      <c r="U46" s="81"/>
      <c r="V46" s="81"/>
      <c r="W46" s="81"/>
      <c r="X46" s="109"/>
      <c r="Y46" s="109"/>
      <c r="Z46" s="109"/>
      <c r="AA46" s="109"/>
      <c r="AB46" s="289"/>
      <c r="AC46" s="289"/>
      <c r="AD46" s="289"/>
      <c r="AE46" s="289"/>
      <c r="AF46" s="290" t="s">
        <v>7</v>
      </c>
      <c r="AG46" s="290">
        <v>24</v>
      </c>
      <c r="AH46" s="290" t="s">
        <v>19</v>
      </c>
      <c r="AI46" s="290">
        <v>18</v>
      </c>
    </row>
    <row r="47" spans="1:35" x14ac:dyDescent="0.25">
      <c r="A47" s="71" t="s">
        <v>727</v>
      </c>
      <c r="B47" s="72"/>
      <c r="C47" s="181">
        <f t="shared" si="1"/>
        <v>42</v>
      </c>
      <c r="D47" s="252"/>
      <c r="E47" s="252"/>
      <c r="F47" s="252"/>
      <c r="G47" s="252"/>
      <c r="H47" s="215"/>
      <c r="I47" s="211"/>
      <c r="J47" s="253"/>
      <c r="K47" s="253"/>
      <c r="L47" s="254"/>
      <c r="M47" s="254"/>
      <c r="N47" s="254"/>
      <c r="O47" s="254"/>
      <c r="P47" s="215"/>
      <c r="Q47" s="215"/>
      <c r="R47" s="215"/>
      <c r="S47" s="215"/>
      <c r="T47" s="94"/>
      <c r="U47" s="94"/>
      <c r="V47" s="94"/>
      <c r="W47" s="94"/>
      <c r="X47" s="109"/>
      <c r="Y47" s="109"/>
      <c r="Z47" s="109"/>
      <c r="AA47" s="109"/>
      <c r="AB47" s="289"/>
      <c r="AC47" s="289"/>
      <c r="AD47" s="289"/>
      <c r="AE47" s="289"/>
      <c r="AF47" s="290" t="s">
        <v>19</v>
      </c>
      <c r="AG47" s="290">
        <v>25</v>
      </c>
      <c r="AH47" s="290" t="s">
        <v>20</v>
      </c>
      <c r="AI47" s="290">
        <v>17</v>
      </c>
    </row>
    <row r="48" spans="1:35" x14ac:dyDescent="0.25">
      <c r="A48" s="2" t="s">
        <v>721</v>
      </c>
      <c r="B48" s="5"/>
      <c r="C48" s="181">
        <f t="shared" si="1"/>
        <v>41</v>
      </c>
      <c r="D48" s="31"/>
      <c r="E48" s="31"/>
      <c r="F48" s="31"/>
      <c r="G48" s="31"/>
      <c r="H48" s="24"/>
      <c r="I48" s="23"/>
      <c r="J48" s="30"/>
      <c r="K48" s="30"/>
      <c r="L48" s="12"/>
      <c r="M48" s="12"/>
      <c r="N48" s="12"/>
      <c r="O48" s="12"/>
      <c r="P48" s="24"/>
      <c r="Q48" s="24"/>
      <c r="R48" s="24"/>
      <c r="S48" s="24"/>
      <c r="T48" s="81"/>
      <c r="U48" s="81"/>
      <c r="V48" s="81"/>
      <c r="W48" s="81"/>
      <c r="X48" s="109"/>
      <c r="Y48" s="109"/>
      <c r="Z48" s="109"/>
      <c r="AA48" s="109"/>
      <c r="AB48" s="289"/>
      <c r="AC48" s="289"/>
      <c r="AD48" s="289"/>
      <c r="AE48" s="289"/>
      <c r="AF48" s="290" t="s">
        <v>7</v>
      </c>
      <c r="AG48" s="290">
        <v>18</v>
      </c>
      <c r="AH48" s="290" t="s">
        <v>19</v>
      </c>
      <c r="AI48" s="290">
        <v>23</v>
      </c>
    </row>
    <row r="49" spans="1:35" x14ac:dyDescent="0.25">
      <c r="A49" s="4" t="s">
        <v>399</v>
      </c>
      <c r="B49" s="5"/>
      <c r="C49" s="181">
        <f t="shared" si="1"/>
        <v>39</v>
      </c>
      <c r="D49" s="26"/>
      <c r="E49" s="26"/>
      <c r="F49" s="26"/>
      <c r="G49" s="26"/>
      <c r="H49" s="24"/>
      <c r="I49" s="23"/>
      <c r="J49" s="30"/>
      <c r="K49" s="30"/>
      <c r="L49" s="12"/>
      <c r="M49" s="13"/>
      <c r="N49" s="12"/>
      <c r="O49" s="12"/>
      <c r="P49" s="24" t="s">
        <v>19</v>
      </c>
      <c r="Q49" s="23">
        <v>12</v>
      </c>
      <c r="R49" s="24"/>
      <c r="S49" s="24"/>
      <c r="T49" s="81"/>
      <c r="U49" s="81"/>
      <c r="V49" s="81"/>
      <c r="W49" s="81"/>
      <c r="X49" s="109" t="s">
        <v>7</v>
      </c>
      <c r="Y49" s="109">
        <v>12</v>
      </c>
      <c r="Z49" s="109" t="s">
        <v>19</v>
      </c>
      <c r="AA49" s="109">
        <v>15</v>
      </c>
      <c r="AB49" s="289"/>
      <c r="AC49" s="289"/>
      <c r="AD49" s="289"/>
      <c r="AE49" s="289"/>
      <c r="AF49" s="290"/>
      <c r="AG49" s="290"/>
      <c r="AH49" s="290"/>
      <c r="AI49" s="290"/>
    </row>
    <row r="50" spans="1:35" x14ac:dyDescent="0.25">
      <c r="A50" s="4" t="s">
        <v>377</v>
      </c>
      <c r="B50" s="5"/>
      <c r="C50" s="181">
        <f t="shared" si="1"/>
        <v>37</v>
      </c>
      <c r="D50" s="31"/>
      <c r="E50" s="31"/>
      <c r="F50" s="31"/>
      <c r="G50" s="31"/>
      <c r="H50" s="24"/>
      <c r="I50" s="23"/>
      <c r="J50" s="30"/>
      <c r="K50" s="30"/>
      <c r="L50" s="12"/>
      <c r="M50" s="12"/>
      <c r="N50" s="12"/>
      <c r="O50" s="12"/>
      <c r="P50" s="24" t="s">
        <v>7</v>
      </c>
      <c r="Q50" s="24">
        <v>21</v>
      </c>
      <c r="R50" s="24" t="s">
        <v>20</v>
      </c>
      <c r="S50" s="24">
        <v>16</v>
      </c>
      <c r="T50" s="81"/>
      <c r="U50" s="81"/>
      <c r="V50" s="81"/>
      <c r="W50" s="68"/>
      <c r="X50" s="109"/>
      <c r="Y50" s="109"/>
      <c r="Z50" s="109"/>
      <c r="AA50" s="117"/>
      <c r="AB50" s="289"/>
      <c r="AC50" s="289"/>
      <c r="AD50" s="289"/>
      <c r="AE50" s="289"/>
      <c r="AF50" s="290"/>
      <c r="AG50" s="290"/>
      <c r="AH50" s="290"/>
      <c r="AI50" s="290"/>
    </row>
    <row r="51" spans="1:35" x14ac:dyDescent="0.25">
      <c r="A51" s="186" t="s">
        <v>723</v>
      </c>
      <c r="B51" s="187"/>
      <c r="C51" s="181">
        <f t="shared" si="1"/>
        <v>36</v>
      </c>
      <c r="D51" s="252"/>
      <c r="E51" s="252"/>
      <c r="F51" s="252"/>
      <c r="G51" s="252"/>
      <c r="H51" s="215"/>
      <c r="I51" s="211"/>
      <c r="J51" s="253"/>
      <c r="K51" s="253"/>
      <c r="L51" s="254"/>
      <c r="M51" s="254"/>
      <c r="N51" s="254"/>
      <c r="O51" s="254"/>
      <c r="P51" s="215"/>
      <c r="Q51" s="215"/>
      <c r="R51" s="215"/>
      <c r="S51" s="215"/>
      <c r="T51" s="94"/>
      <c r="U51" s="94"/>
      <c r="V51" s="94"/>
      <c r="W51" s="94"/>
      <c r="X51" s="109"/>
      <c r="Y51" s="109"/>
      <c r="Z51" s="109"/>
      <c r="AA51" s="109"/>
      <c r="AB51" s="289"/>
      <c r="AC51" s="289"/>
      <c r="AD51" s="289"/>
      <c r="AE51" s="289"/>
      <c r="AF51" s="290" t="s">
        <v>8</v>
      </c>
      <c r="AG51" s="290">
        <v>16</v>
      </c>
      <c r="AH51" s="290" t="s">
        <v>19</v>
      </c>
      <c r="AI51" s="290">
        <v>20</v>
      </c>
    </row>
    <row r="52" spans="1:35" x14ac:dyDescent="0.25">
      <c r="A52" s="4" t="s">
        <v>383</v>
      </c>
      <c r="B52" s="5"/>
      <c r="C52" s="181">
        <f t="shared" si="1"/>
        <v>35</v>
      </c>
      <c r="D52" s="31"/>
      <c r="E52" s="31"/>
      <c r="F52" s="31"/>
      <c r="G52" s="31"/>
      <c r="H52" s="24"/>
      <c r="I52" s="23"/>
      <c r="J52" s="30"/>
      <c r="K52" s="30"/>
      <c r="L52" s="12"/>
      <c r="M52" s="12"/>
      <c r="N52" s="12"/>
      <c r="O52" s="12"/>
      <c r="P52" s="24" t="s">
        <v>7</v>
      </c>
      <c r="Q52" s="24">
        <v>14</v>
      </c>
      <c r="R52" s="24" t="s">
        <v>8</v>
      </c>
      <c r="S52" s="24">
        <v>21</v>
      </c>
      <c r="T52" s="81"/>
      <c r="U52" s="81"/>
      <c r="V52" s="81"/>
      <c r="W52" s="81"/>
      <c r="X52" s="109"/>
      <c r="Y52" s="109"/>
      <c r="Z52" s="109"/>
      <c r="AA52" s="109"/>
      <c r="AB52" s="289"/>
      <c r="AC52" s="289"/>
      <c r="AD52" s="289"/>
      <c r="AE52" s="289"/>
      <c r="AF52" s="290"/>
      <c r="AG52" s="290"/>
      <c r="AH52" s="290"/>
      <c r="AI52" s="290"/>
    </row>
    <row r="53" spans="1:35" x14ac:dyDescent="0.25">
      <c r="A53" s="4" t="s">
        <v>378</v>
      </c>
      <c r="B53" s="5"/>
      <c r="C53" s="181">
        <f t="shared" si="1"/>
        <v>34</v>
      </c>
      <c r="D53" s="26"/>
      <c r="E53" s="26"/>
      <c r="F53" s="26"/>
      <c r="G53" s="26"/>
      <c r="H53" s="24"/>
      <c r="I53" s="23"/>
      <c r="J53" s="30"/>
      <c r="K53" s="30"/>
      <c r="L53" s="12"/>
      <c r="M53" s="13"/>
      <c r="N53" s="12"/>
      <c r="O53" s="12"/>
      <c r="P53" s="24" t="s">
        <v>7</v>
      </c>
      <c r="Q53" s="23">
        <v>21</v>
      </c>
      <c r="R53" s="24" t="s">
        <v>20</v>
      </c>
      <c r="S53" s="24">
        <v>13</v>
      </c>
      <c r="T53" s="81"/>
      <c r="U53" s="81"/>
      <c r="V53" s="81"/>
      <c r="W53" s="81"/>
      <c r="X53" s="109"/>
      <c r="Y53" s="109"/>
      <c r="Z53" s="109"/>
      <c r="AA53" s="109"/>
      <c r="AB53" s="289"/>
      <c r="AC53" s="289"/>
      <c r="AD53" s="289"/>
      <c r="AE53" s="289"/>
      <c r="AF53" s="290"/>
      <c r="AG53" s="290"/>
      <c r="AH53" s="290"/>
      <c r="AI53" s="290"/>
    </row>
    <row r="54" spans="1:35" x14ac:dyDescent="0.25">
      <c r="A54" s="4" t="s">
        <v>384</v>
      </c>
      <c r="B54" s="5"/>
      <c r="C54" s="181">
        <f t="shared" si="1"/>
        <v>31</v>
      </c>
      <c r="D54" s="31"/>
      <c r="E54" s="31"/>
      <c r="F54" s="31"/>
      <c r="G54" s="31"/>
      <c r="H54" s="24"/>
      <c r="I54" s="23"/>
      <c r="J54" s="30"/>
      <c r="K54" s="30"/>
      <c r="L54" s="12"/>
      <c r="M54" s="12"/>
      <c r="N54" s="12"/>
      <c r="O54" s="12"/>
      <c r="P54" s="24" t="s">
        <v>7</v>
      </c>
      <c r="Q54" s="24">
        <v>13</v>
      </c>
      <c r="R54" s="24" t="s">
        <v>8</v>
      </c>
      <c r="S54" s="24">
        <v>18</v>
      </c>
      <c r="T54" s="81"/>
      <c r="U54" s="81"/>
      <c r="V54" s="81"/>
      <c r="W54" s="81"/>
      <c r="X54" s="108"/>
      <c r="Y54" s="109"/>
      <c r="Z54" s="108"/>
      <c r="AA54" s="109"/>
      <c r="AB54" s="289"/>
      <c r="AC54" s="289"/>
      <c r="AD54" s="289"/>
      <c r="AE54" s="289"/>
      <c r="AF54" s="290"/>
      <c r="AG54" s="290"/>
      <c r="AH54" s="290"/>
      <c r="AI54" s="290"/>
    </row>
    <row r="55" spans="1:35" x14ac:dyDescent="0.25">
      <c r="A55" s="2" t="s">
        <v>125</v>
      </c>
      <c r="B55" s="3"/>
      <c r="C55" s="181">
        <f t="shared" si="1"/>
        <v>31</v>
      </c>
      <c r="D55" s="26" t="s">
        <v>8</v>
      </c>
      <c r="E55" s="26">
        <v>10</v>
      </c>
      <c r="F55" s="26"/>
      <c r="G55" s="26"/>
      <c r="H55" s="24"/>
      <c r="I55" s="23"/>
      <c r="J55" s="24"/>
      <c r="K55" s="24"/>
      <c r="L55" s="12"/>
      <c r="M55" s="13"/>
      <c r="N55" s="12"/>
      <c r="O55" s="12"/>
      <c r="P55" s="24"/>
      <c r="Q55" s="23"/>
      <c r="R55" s="24"/>
      <c r="S55" s="24"/>
      <c r="T55" s="68"/>
      <c r="U55" s="69"/>
      <c r="V55" s="68"/>
      <c r="W55" s="68"/>
      <c r="X55" s="115"/>
      <c r="Y55" s="118"/>
      <c r="Z55" s="115"/>
      <c r="AA55" s="117"/>
      <c r="AB55" s="289"/>
      <c r="AC55" s="289"/>
      <c r="AD55" s="289"/>
      <c r="AE55" s="289"/>
      <c r="AF55" s="290" t="s">
        <v>8</v>
      </c>
      <c r="AG55" s="290">
        <v>21</v>
      </c>
      <c r="AH55" s="290"/>
      <c r="AI55" s="290"/>
    </row>
    <row r="56" spans="1:35" x14ac:dyDescent="0.25">
      <c r="A56" s="4" t="s">
        <v>380</v>
      </c>
      <c r="B56" s="5"/>
      <c r="C56" s="181">
        <f t="shared" si="1"/>
        <v>30</v>
      </c>
      <c r="D56" s="37"/>
      <c r="E56" s="37"/>
      <c r="F56" s="37"/>
      <c r="G56" s="37"/>
      <c r="H56" s="35"/>
      <c r="I56" s="36"/>
      <c r="J56" s="41"/>
      <c r="K56" s="41"/>
      <c r="L56" s="38"/>
      <c r="M56" s="39"/>
      <c r="N56" s="38"/>
      <c r="O56" s="38"/>
      <c r="P56" s="35" t="s">
        <v>7</v>
      </c>
      <c r="Q56" s="36">
        <v>18</v>
      </c>
      <c r="R56" s="35" t="s">
        <v>20</v>
      </c>
      <c r="S56" s="35">
        <v>12</v>
      </c>
      <c r="T56" s="88"/>
      <c r="U56" s="88"/>
      <c r="V56" s="88"/>
      <c r="W56" s="234"/>
      <c r="X56" s="109"/>
      <c r="Y56" s="109"/>
      <c r="Z56" s="109"/>
      <c r="AA56" s="117"/>
      <c r="AB56" s="289"/>
      <c r="AC56" s="289"/>
      <c r="AD56" s="289"/>
      <c r="AE56" s="289"/>
      <c r="AF56" s="290"/>
      <c r="AG56" s="290"/>
      <c r="AH56" s="290"/>
      <c r="AI56" s="290"/>
    </row>
    <row r="57" spans="1:35" x14ac:dyDescent="0.25">
      <c r="A57" s="2" t="s">
        <v>722</v>
      </c>
      <c r="B57" s="3"/>
      <c r="C57" s="181">
        <f t="shared" si="1"/>
        <v>27</v>
      </c>
      <c r="D57" s="31"/>
      <c r="E57" s="31"/>
      <c r="F57" s="31"/>
      <c r="G57" s="31"/>
      <c r="H57" s="24"/>
      <c r="I57" s="23"/>
      <c r="J57" s="30"/>
      <c r="K57" s="30"/>
      <c r="L57" s="12"/>
      <c r="M57" s="12"/>
      <c r="N57" s="12"/>
      <c r="O57" s="12"/>
      <c r="P57" s="24"/>
      <c r="Q57" s="24"/>
      <c r="R57" s="24"/>
      <c r="S57" s="24"/>
      <c r="T57" s="81"/>
      <c r="U57" s="81"/>
      <c r="V57" s="81"/>
      <c r="W57" s="81"/>
      <c r="X57" s="109"/>
      <c r="Y57" s="109"/>
      <c r="Z57" s="109"/>
      <c r="AA57" s="109"/>
      <c r="AB57" s="289"/>
      <c r="AC57" s="289"/>
      <c r="AD57" s="289"/>
      <c r="AE57" s="289"/>
      <c r="AF57" s="290" t="s">
        <v>7</v>
      </c>
      <c r="AG57" s="290">
        <v>12</v>
      </c>
      <c r="AH57" s="290" t="s">
        <v>19</v>
      </c>
      <c r="AI57" s="290">
        <v>15</v>
      </c>
    </row>
    <row r="58" spans="1:35" x14ac:dyDescent="0.25">
      <c r="A58" s="186" t="s">
        <v>724</v>
      </c>
      <c r="B58" s="187"/>
      <c r="C58" s="181">
        <f t="shared" si="1"/>
        <v>27</v>
      </c>
      <c r="D58" s="209"/>
      <c r="E58" s="209"/>
      <c r="F58" s="209"/>
      <c r="G58" s="209"/>
      <c r="H58" s="215"/>
      <c r="I58" s="211"/>
      <c r="J58" s="253"/>
      <c r="K58" s="253"/>
      <c r="L58" s="254"/>
      <c r="M58" s="255"/>
      <c r="N58" s="254"/>
      <c r="O58" s="254"/>
      <c r="P58" s="215"/>
      <c r="Q58" s="211"/>
      <c r="R58" s="215"/>
      <c r="S58" s="215"/>
      <c r="T58" s="94"/>
      <c r="U58" s="94"/>
      <c r="V58" s="94"/>
      <c r="W58" s="94"/>
      <c r="X58" s="109"/>
      <c r="Y58" s="109"/>
      <c r="Z58" s="109"/>
      <c r="AA58" s="109"/>
      <c r="AB58" s="289"/>
      <c r="AC58" s="289"/>
      <c r="AD58" s="289"/>
      <c r="AE58" s="289"/>
      <c r="AF58" s="290" t="s">
        <v>8</v>
      </c>
      <c r="AG58" s="290">
        <v>13</v>
      </c>
      <c r="AH58" s="290" t="s">
        <v>19</v>
      </c>
      <c r="AI58" s="290">
        <v>14</v>
      </c>
    </row>
    <row r="59" spans="1:35" x14ac:dyDescent="0.25">
      <c r="A59" s="4" t="s">
        <v>594</v>
      </c>
      <c r="B59" s="5"/>
      <c r="C59" s="181">
        <f t="shared" si="1"/>
        <v>25</v>
      </c>
      <c r="D59" s="31"/>
      <c r="E59" s="31"/>
      <c r="F59" s="31"/>
      <c r="G59" s="31"/>
      <c r="H59" s="24"/>
      <c r="I59" s="23"/>
      <c r="J59" s="30"/>
      <c r="K59" s="30"/>
      <c r="L59" s="12"/>
      <c r="M59" s="12"/>
      <c r="N59" s="12"/>
      <c r="O59" s="12"/>
      <c r="P59" s="24"/>
      <c r="Q59" s="24"/>
      <c r="R59" s="24"/>
      <c r="S59" s="24"/>
      <c r="T59" s="81"/>
      <c r="U59" s="81"/>
      <c r="V59" s="81"/>
      <c r="W59" s="81"/>
      <c r="X59" s="108" t="s">
        <v>7</v>
      </c>
      <c r="Y59" s="109">
        <v>11</v>
      </c>
      <c r="Z59" s="109" t="s">
        <v>19</v>
      </c>
      <c r="AA59" s="109">
        <v>14</v>
      </c>
      <c r="AB59" s="289"/>
      <c r="AC59" s="289"/>
      <c r="AD59" s="289"/>
      <c r="AE59" s="289"/>
      <c r="AF59" s="290"/>
      <c r="AG59" s="290"/>
      <c r="AH59" s="290"/>
      <c r="AI59" s="290"/>
    </row>
    <row r="60" spans="1:35" x14ac:dyDescent="0.25">
      <c r="A60" s="4" t="s">
        <v>246</v>
      </c>
      <c r="B60" s="5"/>
      <c r="C60" s="181">
        <f t="shared" si="1"/>
        <v>23</v>
      </c>
      <c r="D60" s="26"/>
      <c r="E60" s="26"/>
      <c r="F60" s="26"/>
      <c r="G60" s="26"/>
      <c r="H60" s="24"/>
      <c r="I60" s="23"/>
      <c r="J60" s="30"/>
      <c r="K60" s="30"/>
      <c r="L60" s="12" t="s">
        <v>19</v>
      </c>
      <c r="M60" s="13">
        <v>2</v>
      </c>
      <c r="N60" s="12"/>
      <c r="O60" s="12"/>
      <c r="P60" s="24"/>
      <c r="Q60" s="23"/>
      <c r="R60" s="24"/>
      <c r="S60" s="24"/>
      <c r="T60" s="81"/>
      <c r="U60" s="81"/>
      <c r="V60" s="81"/>
      <c r="W60" s="81"/>
      <c r="X60" s="108" t="s">
        <v>7</v>
      </c>
      <c r="Y60" s="109">
        <v>3</v>
      </c>
      <c r="Z60" s="108"/>
      <c r="AA60" s="109"/>
      <c r="AB60" s="289" t="s">
        <v>7</v>
      </c>
      <c r="AC60" s="289">
        <v>11</v>
      </c>
      <c r="AD60" s="289"/>
      <c r="AE60" s="289"/>
      <c r="AF60" s="290" t="s">
        <v>7</v>
      </c>
      <c r="AG60" s="290">
        <v>7</v>
      </c>
      <c r="AH60" s="290"/>
      <c r="AI60" s="290"/>
    </row>
    <row r="61" spans="1:35" x14ac:dyDescent="0.25">
      <c r="A61" s="2" t="s">
        <v>53</v>
      </c>
      <c r="B61" s="3"/>
      <c r="C61" s="181">
        <f t="shared" si="1"/>
        <v>20</v>
      </c>
      <c r="D61" s="26" t="s">
        <v>7</v>
      </c>
      <c r="E61" s="26">
        <v>6</v>
      </c>
      <c r="F61" s="26"/>
      <c r="G61" s="26"/>
      <c r="H61" s="24" t="s">
        <v>7</v>
      </c>
      <c r="I61" s="23">
        <v>6</v>
      </c>
      <c r="J61" s="24" t="s">
        <v>19</v>
      </c>
      <c r="K61" s="24">
        <v>8</v>
      </c>
      <c r="L61" s="12"/>
      <c r="M61" s="13"/>
      <c r="N61" s="12"/>
      <c r="O61" s="12"/>
      <c r="P61" s="24"/>
      <c r="Q61" s="23"/>
      <c r="R61" s="24"/>
      <c r="S61" s="24"/>
      <c r="T61" s="68"/>
      <c r="U61" s="69"/>
      <c r="V61" s="68"/>
      <c r="W61" s="68"/>
      <c r="X61" s="115"/>
      <c r="Y61" s="118"/>
      <c r="Z61" s="115"/>
      <c r="AA61" s="117"/>
      <c r="AB61" s="289"/>
      <c r="AC61" s="289"/>
      <c r="AD61" s="289"/>
      <c r="AE61" s="289"/>
      <c r="AF61" s="290"/>
      <c r="AG61" s="290"/>
      <c r="AH61" s="290"/>
      <c r="AI61" s="290"/>
    </row>
    <row r="62" spans="1:35" x14ac:dyDescent="0.25">
      <c r="A62" s="4" t="s">
        <v>385</v>
      </c>
      <c r="B62" s="5"/>
      <c r="C62" s="181">
        <f t="shared" si="1"/>
        <v>19</v>
      </c>
      <c r="D62" s="31"/>
      <c r="E62" s="31"/>
      <c r="F62" s="31"/>
      <c r="G62" s="31"/>
      <c r="H62" s="24"/>
      <c r="I62" s="23"/>
      <c r="J62" s="30"/>
      <c r="K62" s="30"/>
      <c r="L62" s="12"/>
      <c r="M62" s="12"/>
      <c r="N62" s="12"/>
      <c r="O62" s="12"/>
      <c r="P62" s="24" t="s">
        <v>7</v>
      </c>
      <c r="Q62" s="24">
        <v>9</v>
      </c>
      <c r="R62" s="24" t="s">
        <v>19</v>
      </c>
      <c r="S62" s="24">
        <v>10</v>
      </c>
      <c r="T62" s="81"/>
      <c r="U62" s="81"/>
      <c r="V62" s="81"/>
      <c r="W62" s="81"/>
      <c r="X62" s="109"/>
      <c r="Y62" s="109"/>
      <c r="Z62" s="109"/>
      <c r="AA62" s="109"/>
      <c r="AB62" s="289"/>
      <c r="AC62" s="289"/>
      <c r="AD62" s="289"/>
      <c r="AE62" s="289"/>
      <c r="AF62" s="290"/>
      <c r="AG62" s="290"/>
      <c r="AH62" s="290"/>
      <c r="AI62" s="290"/>
    </row>
    <row r="63" spans="1:35" x14ac:dyDescent="0.25">
      <c r="A63" s="2" t="s">
        <v>648</v>
      </c>
      <c r="B63" s="3"/>
      <c r="C63" s="181">
        <f t="shared" si="1"/>
        <v>13</v>
      </c>
      <c r="D63" s="26"/>
      <c r="E63" s="26"/>
      <c r="F63" s="26"/>
      <c r="G63" s="26"/>
      <c r="H63" s="24"/>
      <c r="I63" s="23"/>
      <c r="J63" s="24"/>
      <c r="K63" s="24"/>
      <c r="L63" s="12"/>
      <c r="M63" s="13"/>
      <c r="N63" s="12"/>
      <c r="O63" s="12"/>
      <c r="P63" s="24"/>
      <c r="Q63" s="23"/>
      <c r="R63" s="24"/>
      <c r="S63" s="24"/>
      <c r="T63" s="81"/>
      <c r="U63" s="81"/>
      <c r="V63" s="81"/>
      <c r="W63" s="81"/>
      <c r="X63" s="109"/>
      <c r="Y63" s="109"/>
      <c r="Z63" s="109"/>
      <c r="AA63" s="109"/>
      <c r="AB63" s="289" t="s">
        <v>7</v>
      </c>
      <c r="AC63" s="289">
        <v>6</v>
      </c>
      <c r="AD63" s="289" t="s">
        <v>19</v>
      </c>
      <c r="AE63" s="289">
        <v>7</v>
      </c>
      <c r="AF63" s="290"/>
      <c r="AG63" s="290"/>
      <c r="AH63" s="290"/>
      <c r="AI63" s="290"/>
    </row>
    <row r="64" spans="1:35" x14ac:dyDescent="0.25">
      <c r="A64" s="2" t="s">
        <v>86</v>
      </c>
      <c r="B64" s="3"/>
      <c r="C64" s="181">
        <f t="shared" si="1"/>
        <v>7</v>
      </c>
      <c r="D64" s="37" t="s">
        <v>7</v>
      </c>
      <c r="E64" s="37">
        <v>2</v>
      </c>
      <c r="F64" s="37" t="s">
        <v>19</v>
      </c>
      <c r="G64" s="37">
        <v>5</v>
      </c>
      <c r="H64" s="35"/>
      <c r="I64" s="36"/>
      <c r="J64" s="35"/>
      <c r="K64" s="35"/>
      <c r="L64" s="38"/>
      <c r="M64" s="39"/>
      <c r="N64" s="38"/>
      <c r="O64" s="38"/>
      <c r="P64" s="35"/>
      <c r="Q64" s="36"/>
      <c r="R64" s="35"/>
      <c r="S64" s="35"/>
      <c r="T64" s="234"/>
      <c r="U64" s="338"/>
      <c r="V64" s="234"/>
      <c r="W64" s="234"/>
      <c r="X64" s="115"/>
      <c r="Y64" s="118"/>
      <c r="Z64" s="115"/>
      <c r="AA64" s="117"/>
      <c r="AB64" s="289"/>
      <c r="AC64" s="289"/>
      <c r="AD64" s="289"/>
      <c r="AE64" s="289"/>
      <c r="AF64" s="290"/>
      <c r="AG64" s="290"/>
      <c r="AH64" s="290"/>
      <c r="AI64" s="290"/>
    </row>
    <row r="65" spans="1:35" x14ac:dyDescent="0.25">
      <c r="A65" s="4" t="s">
        <v>386</v>
      </c>
      <c r="B65" s="5"/>
      <c r="C65" s="181">
        <f t="shared" si="1"/>
        <v>7</v>
      </c>
      <c r="D65" s="31"/>
      <c r="E65" s="31"/>
      <c r="F65" s="31"/>
      <c r="G65" s="31"/>
      <c r="H65" s="24"/>
      <c r="I65" s="23"/>
      <c r="J65" s="30"/>
      <c r="K65" s="30"/>
      <c r="L65" s="12"/>
      <c r="M65" s="12"/>
      <c r="N65" s="12"/>
      <c r="O65" s="12"/>
      <c r="P65" s="24" t="s">
        <v>7</v>
      </c>
      <c r="Q65" s="24">
        <v>7</v>
      </c>
      <c r="R65" s="24"/>
      <c r="S65" s="24"/>
      <c r="T65" s="81"/>
      <c r="U65" s="81"/>
      <c r="V65" s="81"/>
      <c r="W65" s="81"/>
      <c r="X65" s="109"/>
      <c r="Y65" s="109"/>
      <c r="Z65" s="109"/>
      <c r="AA65" s="109"/>
      <c r="AB65" s="289"/>
      <c r="AC65" s="289"/>
      <c r="AD65" s="289"/>
      <c r="AE65" s="289"/>
      <c r="AF65" s="290"/>
      <c r="AG65" s="290"/>
      <c r="AH65" s="290"/>
      <c r="AI65" s="290"/>
    </row>
    <row r="66" spans="1:35" x14ac:dyDescent="0.25">
      <c r="A66" s="2" t="s">
        <v>395</v>
      </c>
      <c r="B66" s="5"/>
      <c r="C66" s="181">
        <f t="shared" si="1"/>
        <v>7</v>
      </c>
      <c r="D66" s="31"/>
      <c r="E66" s="31"/>
      <c r="F66" s="31"/>
      <c r="G66" s="31"/>
      <c r="H66" s="24"/>
      <c r="I66" s="23"/>
      <c r="J66" s="30"/>
      <c r="K66" s="30"/>
      <c r="L66" s="12"/>
      <c r="M66" s="12"/>
      <c r="N66" s="12"/>
      <c r="O66" s="12"/>
      <c r="P66" s="24" t="s">
        <v>8</v>
      </c>
      <c r="Q66" s="24">
        <v>7</v>
      </c>
      <c r="R66" s="24"/>
      <c r="S66" s="24"/>
      <c r="T66" s="81"/>
      <c r="U66" s="81"/>
      <c r="V66" s="81"/>
      <c r="W66" s="81"/>
      <c r="X66" s="108"/>
      <c r="Y66" s="109"/>
      <c r="Z66" s="108"/>
      <c r="AA66" s="109"/>
      <c r="AB66" s="289"/>
      <c r="AC66" s="289"/>
      <c r="AD66" s="289"/>
      <c r="AE66" s="289"/>
      <c r="AF66" s="290"/>
      <c r="AG66" s="290"/>
      <c r="AH66" s="290"/>
      <c r="AI66" s="290"/>
    </row>
    <row r="67" spans="1:35" x14ac:dyDescent="0.25">
      <c r="A67" s="4" t="s">
        <v>245</v>
      </c>
      <c r="B67" s="5"/>
      <c r="C67" s="181">
        <f t="shared" ref="C67:C78" si="2">SUM(E67,G67,I67,K67,M67,O67,Q67,S67,U67,W67,Y67,AA67,AC67,AE67,AG67,AI67)</f>
        <v>5</v>
      </c>
      <c r="D67" s="31"/>
      <c r="E67" s="31"/>
      <c r="F67" s="31"/>
      <c r="G67" s="31"/>
      <c r="H67" s="24"/>
      <c r="I67" s="23"/>
      <c r="J67" s="30"/>
      <c r="K67" s="30"/>
      <c r="L67" s="12" t="s">
        <v>19</v>
      </c>
      <c r="M67" s="12">
        <v>5</v>
      </c>
      <c r="N67" s="12"/>
      <c r="O67" s="12"/>
      <c r="P67" s="24"/>
      <c r="Q67" s="24"/>
      <c r="R67" s="24"/>
      <c r="S67" s="24"/>
      <c r="T67" s="81"/>
      <c r="U67" s="81"/>
      <c r="V67" s="81"/>
      <c r="W67" s="81"/>
      <c r="X67" s="108"/>
      <c r="Y67" s="109"/>
      <c r="Z67" s="108"/>
      <c r="AA67" s="109"/>
      <c r="AB67" s="289"/>
      <c r="AC67" s="289"/>
      <c r="AD67" s="289"/>
      <c r="AE67" s="289"/>
      <c r="AF67" s="290"/>
      <c r="AG67" s="290"/>
      <c r="AH67" s="290"/>
      <c r="AI67" s="290"/>
    </row>
    <row r="68" spans="1:35" x14ac:dyDescent="0.25">
      <c r="A68" s="71" t="s">
        <v>725</v>
      </c>
      <c r="B68" s="187"/>
      <c r="C68" s="181">
        <f t="shared" si="2"/>
        <v>3</v>
      </c>
      <c r="D68" s="209"/>
      <c r="E68" s="209"/>
      <c r="F68" s="209"/>
      <c r="G68" s="209"/>
      <c r="H68" s="215"/>
      <c r="I68" s="211"/>
      <c r="J68" s="215"/>
      <c r="K68" s="215"/>
      <c r="L68" s="254"/>
      <c r="M68" s="255"/>
      <c r="N68" s="254"/>
      <c r="O68" s="254"/>
      <c r="P68" s="215"/>
      <c r="Q68" s="211"/>
      <c r="R68" s="215"/>
      <c r="S68" s="215"/>
      <c r="T68" s="94"/>
      <c r="U68" s="94"/>
      <c r="V68" s="94"/>
      <c r="W68" s="94"/>
      <c r="X68" s="109"/>
      <c r="Y68" s="109"/>
      <c r="Z68" s="109"/>
      <c r="AA68" s="109"/>
      <c r="AB68" s="289"/>
      <c r="AC68" s="289"/>
      <c r="AD68" s="289"/>
      <c r="AE68" s="289"/>
      <c r="AF68" s="290" t="s">
        <v>8</v>
      </c>
      <c r="AG68" s="290">
        <v>3</v>
      </c>
      <c r="AH68" s="290"/>
      <c r="AI68" s="290"/>
    </row>
    <row r="69" spans="1:35" x14ac:dyDescent="0.25">
      <c r="A69" s="71" t="s">
        <v>726</v>
      </c>
      <c r="B69" s="187"/>
      <c r="C69" s="181">
        <f t="shared" si="2"/>
        <v>2</v>
      </c>
      <c r="D69" s="252"/>
      <c r="E69" s="252"/>
      <c r="F69" s="252"/>
      <c r="G69" s="252"/>
      <c r="H69" s="215"/>
      <c r="I69" s="211"/>
      <c r="J69" s="253"/>
      <c r="K69" s="253"/>
      <c r="L69" s="254"/>
      <c r="M69" s="254"/>
      <c r="N69" s="254"/>
      <c r="O69" s="254"/>
      <c r="P69" s="215"/>
      <c r="Q69" s="215"/>
      <c r="R69" s="215"/>
      <c r="S69" s="215"/>
      <c r="T69" s="94"/>
      <c r="U69" s="94"/>
      <c r="V69" s="94"/>
      <c r="W69" s="94"/>
      <c r="X69" s="109"/>
      <c r="Y69" s="109"/>
      <c r="Z69" s="109"/>
      <c r="AA69" s="109"/>
      <c r="AB69" s="289"/>
      <c r="AC69" s="289"/>
      <c r="AD69" s="289"/>
      <c r="AE69" s="289"/>
      <c r="AF69" s="290" t="s">
        <v>8</v>
      </c>
      <c r="AG69" s="290">
        <v>2</v>
      </c>
      <c r="AH69" s="290"/>
      <c r="AI69" s="290"/>
    </row>
    <row r="70" spans="1:35" x14ac:dyDescent="0.25">
      <c r="A70" s="71"/>
      <c r="B70" s="72"/>
      <c r="C70" s="181">
        <f t="shared" si="2"/>
        <v>0</v>
      </c>
      <c r="D70" s="209"/>
      <c r="E70" s="209"/>
      <c r="F70" s="209"/>
      <c r="G70" s="209"/>
      <c r="H70" s="215"/>
      <c r="I70" s="211"/>
      <c r="J70" s="215"/>
      <c r="K70" s="215"/>
      <c r="L70" s="254"/>
      <c r="M70" s="255"/>
      <c r="N70" s="254"/>
      <c r="O70" s="254"/>
      <c r="P70" s="215"/>
      <c r="Q70" s="211"/>
      <c r="R70" s="215"/>
      <c r="S70" s="215"/>
      <c r="T70" s="94"/>
      <c r="U70" s="94"/>
      <c r="V70" s="94"/>
      <c r="W70" s="94"/>
      <c r="X70" s="109"/>
      <c r="Y70" s="109"/>
      <c r="Z70" s="109"/>
      <c r="AA70" s="109"/>
      <c r="AB70" s="289"/>
      <c r="AC70" s="289"/>
      <c r="AD70" s="289"/>
      <c r="AE70" s="289"/>
      <c r="AF70" s="290"/>
      <c r="AG70" s="290"/>
      <c r="AH70" s="290"/>
      <c r="AI70" s="290"/>
    </row>
    <row r="71" spans="1:35" x14ac:dyDescent="0.25">
      <c r="A71" s="186"/>
      <c r="B71" s="187"/>
      <c r="C71" s="181">
        <f t="shared" si="2"/>
        <v>0</v>
      </c>
      <c r="D71" s="209"/>
      <c r="E71" s="209"/>
      <c r="F71" s="209"/>
      <c r="G71" s="209"/>
      <c r="H71" s="215"/>
      <c r="I71" s="211"/>
      <c r="J71" s="253"/>
      <c r="K71" s="253"/>
      <c r="L71" s="254"/>
      <c r="M71" s="255"/>
      <c r="N71" s="254"/>
      <c r="O71" s="254"/>
      <c r="P71" s="215"/>
      <c r="Q71" s="211"/>
      <c r="R71" s="215"/>
      <c r="S71" s="215"/>
      <c r="T71" s="94"/>
      <c r="U71" s="94"/>
      <c r="V71" s="94"/>
      <c r="W71" s="94"/>
      <c r="X71" s="109"/>
      <c r="Y71" s="109"/>
      <c r="Z71" s="109"/>
      <c r="AA71" s="109"/>
      <c r="AB71" s="289"/>
      <c r="AC71" s="289"/>
      <c r="AD71" s="289"/>
      <c r="AE71" s="289"/>
      <c r="AF71" s="290"/>
      <c r="AG71" s="290"/>
      <c r="AH71" s="290"/>
      <c r="AI71" s="290"/>
    </row>
    <row r="72" spans="1:35" x14ac:dyDescent="0.25">
      <c r="A72" s="71"/>
      <c r="B72" s="72"/>
      <c r="C72" s="181">
        <f t="shared" si="2"/>
        <v>0</v>
      </c>
      <c r="D72" s="209"/>
      <c r="E72" s="209"/>
      <c r="F72" s="209"/>
      <c r="G72" s="209"/>
      <c r="H72" s="215"/>
      <c r="I72" s="211"/>
      <c r="J72" s="215"/>
      <c r="K72" s="215"/>
      <c r="L72" s="254"/>
      <c r="M72" s="255"/>
      <c r="N72" s="254"/>
      <c r="O72" s="254"/>
      <c r="P72" s="215"/>
      <c r="Q72" s="211"/>
      <c r="R72" s="215"/>
      <c r="S72" s="215"/>
      <c r="T72" s="94"/>
      <c r="U72" s="94"/>
      <c r="V72" s="94"/>
      <c r="W72" s="94"/>
      <c r="X72" s="109"/>
      <c r="Y72" s="109"/>
      <c r="Z72" s="109"/>
      <c r="AA72" s="109"/>
      <c r="AB72" s="289"/>
      <c r="AC72" s="289"/>
      <c r="AD72" s="289"/>
      <c r="AE72" s="289"/>
      <c r="AF72" s="290"/>
      <c r="AG72" s="290"/>
      <c r="AH72" s="290"/>
      <c r="AI72" s="290"/>
    </row>
    <row r="73" spans="1:35" x14ac:dyDescent="0.25">
      <c r="A73" s="186"/>
      <c r="B73" s="187"/>
      <c r="C73" s="181">
        <f t="shared" si="2"/>
        <v>0</v>
      </c>
      <c r="D73" s="252"/>
      <c r="E73" s="252"/>
      <c r="F73" s="252"/>
      <c r="G73" s="252"/>
      <c r="H73" s="215"/>
      <c r="I73" s="211"/>
      <c r="J73" s="253"/>
      <c r="K73" s="253"/>
      <c r="L73" s="254"/>
      <c r="M73" s="254"/>
      <c r="N73" s="254"/>
      <c r="O73" s="254"/>
      <c r="P73" s="215"/>
      <c r="Q73" s="215"/>
      <c r="R73" s="215"/>
      <c r="S73" s="215"/>
      <c r="T73" s="94"/>
      <c r="U73" s="94"/>
      <c r="V73" s="94"/>
      <c r="W73" s="94"/>
      <c r="X73" s="109"/>
      <c r="Y73" s="109"/>
      <c r="Z73" s="109"/>
      <c r="AA73" s="109"/>
      <c r="AB73" s="289"/>
      <c r="AC73" s="289"/>
      <c r="AD73" s="289"/>
      <c r="AE73" s="289"/>
      <c r="AF73" s="290"/>
      <c r="AG73" s="290"/>
      <c r="AH73" s="290"/>
      <c r="AI73" s="290"/>
    </row>
    <row r="74" spans="1:35" x14ac:dyDescent="0.25">
      <c r="A74" s="186"/>
      <c r="B74" s="187"/>
      <c r="C74" s="181">
        <f t="shared" si="2"/>
        <v>0</v>
      </c>
      <c r="D74" s="252"/>
      <c r="E74" s="252"/>
      <c r="F74" s="252"/>
      <c r="G74" s="252"/>
      <c r="H74" s="215"/>
      <c r="I74" s="211"/>
      <c r="J74" s="253"/>
      <c r="K74" s="253"/>
      <c r="L74" s="254"/>
      <c r="M74" s="254"/>
      <c r="N74" s="254"/>
      <c r="O74" s="254"/>
      <c r="P74" s="215"/>
      <c r="Q74" s="215"/>
      <c r="R74" s="215"/>
      <c r="S74" s="215"/>
      <c r="T74" s="94"/>
      <c r="U74" s="94"/>
      <c r="V74" s="94"/>
      <c r="W74" s="94"/>
      <c r="X74" s="109"/>
      <c r="Y74" s="109"/>
      <c r="Z74" s="109"/>
      <c r="AA74" s="109"/>
      <c r="AB74" s="289"/>
      <c r="AC74" s="289"/>
      <c r="AD74" s="289"/>
      <c r="AE74" s="289"/>
      <c r="AF74" s="290"/>
      <c r="AG74" s="290"/>
      <c r="AH74" s="290"/>
      <c r="AI74" s="290"/>
    </row>
    <row r="75" spans="1:35" x14ac:dyDescent="0.25">
      <c r="A75" s="186"/>
      <c r="B75" s="187"/>
      <c r="C75" s="181">
        <f t="shared" si="2"/>
        <v>0</v>
      </c>
      <c r="D75" s="209"/>
      <c r="E75" s="209"/>
      <c r="F75" s="209"/>
      <c r="G75" s="209"/>
      <c r="H75" s="215"/>
      <c r="I75" s="211"/>
      <c r="J75" s="253"/>
      <c r="K75" s="253"/>
      <c r="L75" s="254"/>
      <c r="M75" s="255"/>
      <c r="N75" s="254"/>
      <c r="O75" s="254"/>
      <c r="P75" s="215"/>
      <c r="Q75" s="211"/>
      <c r="R75" s="215"/>
      <c r="S75" s="215"/>
      <c r="T75" s="94"/>
      <c r="U75" s="94"/>
      <c r="V75" s="94"/>
      <c r="W75" s="94"/>
      <c r="X75" s="109"/>
      <c r="Y75" s="109"/>
      <c r="Z75" s="109"/>
      <c r="AA75" s="109"/>
      <c r="AB75" s="289"/>
      <c r="AC75" s="289"/>
      <c r="AD75" s="289"/>
      <c r="AE75" s="289"/>
      <c r="AF75" s="290"/>
      <c r="AG75" s="290"/>
      <c r="AH75" s="290"/>
      <c r="AI75" s="290"/>
    </row>
    <row r="76" spans="1:35" x14ac:dyDescent="0.25">
      <c r="A76" s="71"/>
      <c r="B76" s="187"/>
      <c r="C76" s="181">
        <f t="shared" si="2"/>
        <v>0</v>
      </c>
      <c r="D76" s="209"/>
      <c r="E76" s="209"/>
      <c r="F76" s="209"/>
      <c r="G76" s="209"/>
      <c r="H76" s="215"/>
      <c r="I76" s="211"/>
      <c r="J76" s="215"/>
      <c r="K76" s="215"/>
      <c r="L76" s="254"/>
      <c r="M76" s="255"/>
      <c r="N76" s="254"/>
      <c r="O76" s="254"/>
      <c r="P76" s="215"/>
      <c r="Q76" s="211"/>
      <c r="R76" s="215"/>
      <c r="S76" s="215"/>
      <c r="T76" s="94"/>
      <c r="U76" s="94"/>
      <c r="V76" s="94"/>
      <c r="W76" s="94"/>
      <c r="X76" s="109"/>
      <c r="Y76" s="109"/>
      <c r="Z76" s="109"/>
      <c r="AA76" s="109"/>
      <c r="AB76" s="289"/>
      <c r="AC76" s="289"/>
      <c r="AD76" s="289"/>
      <c r="AE76" s="289"/>
      <c r="AF76" s="290"/>
      <c r="AG76" s="290"/>
      <c r="AH76" s="290"/>
      <c r="AI76" s="290"/>
    </row>
    <row r="77" spans="1:35" x14ac:dyDescent="0.25">
      <c r="A77" s="71"/>
      <c r="B77" s="187"/>
      <c r="C77" s="181">
        <f t="shared" si="2"/>
        <v>0</v>
      </c>
      <c r="D77" s="252"/>
      <c r="E77" s="252"/>
      <c r="F77" s="252"/>
      <c r="G77" s="252"/>
      <c r="H77" s="215"/>
      <c r="I77" s="211"/>
      <c r="J77" s="253"/>
      <c r="K77" s="253"/>
      <c r="L77" s="254"/>
      <c r="M77" s="254"/>
      <c r="N77" s="254"/>
      <c r="O77" s="254"/>
      <c r="P77" s="215"/>
      <c r="Q77" s="215"/>
      <c r="R77" s="215"/>
      <c r="S77" s="215"/>
      <c r="T77" s="94"/>
      <c r="U77" s="94"/>
      <c r="V77" s="94"/>
      <c r="W77" s="94"/>
      <c r="X77" s="109"/>
      <c r="Y77" s="109"/>
      <c r="Z77" s="109"/>
      <c r="AA77" s="109"/>
      <c r="AB77" s="289"/>
      <c r="AC77" s="289"/>
      <c r="AD77" s="289"/>
      <c r="AE77" s="289"/>
      <c r="AF77" s="290"/>
      <c r="AG77" s="290"/>
      <c r="AH77" s="290"/>
      <c r="AI77" s="290"/>
    </row>
    <row r="78" spans="1:35" x14ac:dyDescent="0.25">
      <c r="A78" s="186"/>
      <c r="B78" s="187"/>
      <c r="C78" s="188">
        <f t="shared" si="2"/>
        <v>0</v>
      </c>
      <c r="D78" s="256"/>
      <c r="E78" s="256"/>
      <c r="F78" s="256"/>
      <c r="G78" s="256"/>
      <c r="H78" s="257"/>
      <c r="I78" s="258"/>
      <c r="J78" s="259"/>
      <c r="K78" s="259"/>
      <c r="L78" s="260"/>
      <c r="M78" s="260"/>
      <c r="N78" s="260"/>
      <c r="O78" s="260"/>
      <c r="P78" s="257"/>
      <c r="Q78" s="257"/>
      <c r="R78" s="257"/>
      <c r="S78" s="257"/>
      <c r="T78" s="222"/>
      <c r="U78" s="222"/>
      <c r="V78" s="222"/>
      <c r="W78" s="222"/>
      <c r="X78" s="112"/>
      <c r="Y78" s="112"/>
      <c r="Z78" s="112"/>
      <c r="AA78" s="112"/>
      <c r="AB78" s="293"/>
      <c r="AC78" s="293"/>
      <c r="AD78" s="293"/>
      <c r="AE78" s="293"/>
      <c r="AF78" s="294"/>
      <c r="AG78" s="294"/>
      <c r="AH78" s="294"/>
      <c r="AI78" s="294"/>
    </row>
  </sheetData>
  <mergeCells count="8">
    <mergeCell ref="AB1:AE1"/>
    <mergeCell ref="AF1:AI1"/>
    <mergeCell ref="X1:AA1"/>
    <mergeCell ref="D1:G1"/>
    <mergeCell ref="H1:K1"/>
    <mergeCell ref="L1:O1"/>
    <mergeCell ref="P1:S1"/>
    <mergeCell ref="T1:W1"/>
  </mergeCells>
  <conditionalFormatting sqref="L1:O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:S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W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:AA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:AE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:AI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8"/>
  <sheetViews>
    <sheetView zoomScaleNormal="100" workbookViewId="0">
      <selection activeCell="AK16" sqref="AK16"/>
    </sheetView>
  </sheetViews>
  <sheetFormatPr defaultRowHeight="15" x14ac:dyDescent="0.25"/>
  <cols>
    <col min="1" max="1" width="23.42578125" style="2" customWidth="1"/>
    <col min="2" max="2" width="5.5703125" style="2" customWidth="1"/>
    <col min="3" max="3" width="6.5703125" style="3" customWidth="1"/>
    <col min="4" max="7" width="4.7109375" style="2" customWidth="1"/>
    <col min="8" max="11" width="4.7109375" style="3" customWidth="1"/>
    <col min="12" max="35" width="4.7109375" style="2" customWidth="1"/>
    <col min="36" max="16384" width="9.140625" style="2"/>
  </cols>
  <sheetData>
    <row r="1" spans="1:35" ht="20.25" x14ac:dyDescent="0.3">
      <c r="D1" s="346" t="s">
        <v>205</v>
      </c>
      <c r="E1" s="346"/>
      <c r="F1" s="346"/>
      <c r="G1" s="346"/>
      <c r="H1" s="347" t="s">
        <v>206</v>
      </c>
      <c r="I1" s="347"/>
      <c r="J1" s="347"/>
      <c r="K1" s="347"/>
      <c r="L1" s="348" t="s">
        <v>207</v>
      </c>
      <c r="M1" s="348"/>
      <c r="N1" s="348"/>
      <c r="O1" s="348"/>
      <c r="P1" s="349" t="s">
        <v>288</v>
      </c>
      <c r="Q1" s="349"/>
      <c r="R1" s="349"/>
      <c r="S1" s="349"/>
      <c r="T1" s="350" t="s">
        <v>511</v>
      </c>
      <c r="U1" s="350"/>
      <c r="V1" s="350"/>
      <c r="W1" s="350"/>
      <c r="X1" s="344" t="s">
        <v>555</v>
      </c>
      <c r="Y1" s="344"/>
      <c r="Z1" s="344"/>
      <c r="AA1" s="344"/>
      <c r="AB1" s="351" t="s">
        <v>619</v>
      </c>
      <c r="AC1" s="351"/>
      <c r="AD1" s="351"/>
      <c r="AE1" s="351"/>
      <c r="AF1" s="342" t="s">
        <v>629</v>
      </c>
      <c r="AG1" s="342"/>
      <c r="AH1" s="342"/>
      <c r="AI1" s="342"/>
    </row>
    <row r="2" spans="1:35" ht="62.25" hidden="1" thickTop="1" thickBot="1" x14ac:dyDescent="0.3">
      <c r="A2" s="2" t="s">
        <v>1</v>
      </c>
      <c r="B2" s="6" t="s">
        <v>0</v>
      </c>
      <c r="C2" s="180" t="s">
        <v>3</v>
      </c>
      <c r="D2" s="7" t="s">
        <v>4</v>
      </c>
      <c r="E2" s="7" t="s">
        <v>2</v>
      </c>
      <c r="F2" s="9" t="s">
        <v>5</v>
      </c>
      <c r="G2" s="7" t="s">
        <v>6</v>
      </c>
      <c r="H2" s="11" t="s">
        <v>13</v>
      </c>
      <c r="I2" s="11" t="s">
        <v>10</v>
      </c>
      <c r="J2" s="11" t="s">
        <v>14</v>
      </c>
      <c r="K2" s="11" t="s">
        <v>11</v>
      </c>
      <c r="L2" s="8" t="s">
        <v>66</v>
      </c>
      <c r="M2" s="8" t="s">
        <v>67</v>
      </c>
      <c r="N2" s="8" t="s">
        <v>68</v>
      </c>
      <c r="O2" s="8" t="s">
        <v>69</v>
      </c>
      <c r="P2" s="51" t="s">
        <v>75</v>
      </c>
      <c r="Q2" s="51" t="s">
        <v>76</v>
      </c>
      <c r="R2" s="51" t="s">
        <v>77</v>
      </c>
      <c r="S2" s="51" t="s">
        <v>78</v>
      </c>
      <c r="T2" s="67" t="s">
        <v>80</v>
      </c>
      <c r="U2" s="67" t="s">
        <v>81</v>
      </c>
      <c r="V2" s="67" t="s">
        <v>82</v>
      </c>
      <c r="W2" s="67" t="s">
        <v>83</v>
      </c>
      <c r="X2" s="101" t="s">
        <v>89</v>
      </c>
      <c r="Y2" s="101" t="s">
        <v>90</v>
      </c>
      <c r="Z2" s="101" t="s">
        <v>91</v>
      </c>
      <c r="AA2" s="101" t="s">
        <v>92</v>
      </c>
      <c r="AB2" s="2" t="s">
        <v>625</v>
      </c>
      <c r="AC2" s="2" t="s">
        <v>626</v>
      </c>
      <c r="AD2" s="2" t="s">
        <v>627</v>
      </c>
      <c r="AE2" s="2" t="s">
        <v>628</v>
      </c>
      <c r="AF2" s="279" t="s">
        <v>630</v>
      </c>
      <c r="AG2" s="279" t="s">
        <v>631</v>
      </c>
      <c r="AH2" s="279" t="s">
        <v>632</v>
      </c>
      <c r="AI2" s="279" t="s">
        <v>633</v>
      </c>
    </row>
    <row r="3" spans="1:35" x14ac:dyDescent="0.25">
      <c r="A3" s="2" t="s">
        <v>21</v>
      </c>
      <c r="B3" s="3"/>
      <c r="C3" s="228">
        <f t="shared" ref="C3:C34" si="0">SUM(E3,G3,I3,K3,M3,O3,Q3,S3,U3,W3,Y3,AA3,AC3,AE3,AG3,AI3)</f>
        <v>236</v>
      </c>
      <c r="D3" s="26" t="s">
        <v>7</v>
      </c>
      <c r="E3" s="26">
        <v>13</v>
      </c>
      <c r="F3" s="26" t="s">
        <v>20</v>
      </c>
      <c r="G3" s="26">
        <v>3</v>
      </c>
      <c r="H3" s="24"/>
      <c r="I3" s="23"/>
      <c r="J3" s="24"/>
      <c r="K3" s="24"/>
      <c r="L3" s="14" t="s">
        <v>7</v>
      </c>
      <c r="M3" s="15">
        <v>20</v>
      </c>
      <c r="N3" s="14" t="s">
        <v>20</v>
      </c>
      <c r="O3" s="14">
        <v>9</v>
      </c>
      <c r="P3" s="44" t="s">
        <v>7</v>
      </c>
      <c r="Q3" s="44">
        <v>23</v>
      </c>
      <c r="R3" s="44" t="s">
        <v>20</v>
      </c>
      <c r="S3" s="44">
        <v>10</v>
      </c>
      <c r="T3" s="86" t="s">
        <v>7</v>
      </c>
      <c r="U3" s="87">
        <v>19</v>
      </c>
      <c r="V3" s="86" t="s">
        <v>20</v>
      </c>
      <c r="W3" s="86">
        <v>12</v>
      </c>
      <c r="X3" s="113" t="s">
        <v>7</v>
      </c>
      <c r="Y3" s="114">
        <v>19</v>
      </c>
      <c r="Z3" s="113" t="s">
        <v>20</v>
      </c>
      <c r="AA3" s="113">
        <v>18</v>
      </c>
      <c r="AB3" s="283" t="s">
        <v>7</v>
      </c>
      <c r="AC3" s="283">
        <v>25</v>
      </c>
      <c r="AD3" s="283" t="s">
        <v>20</v>
      </c>
      <c r="AE3" s="283">
        <v>19</v>
      </c>
      <c r="AF3" s="284" t="s">
        <v>7</v>
      </c>
      <c r="AG3" s="284">
        <v>23</v>
      </c>
      <c r="AH3" s="284" t="s">
        <v>20</v>
      </c>
      <c r="AI3" s="284">
        <v>23</v>
      </c>
    </row>
    <row r="4" spans="1:35" x14ac:dyDescent="0.25">
      <c r="A4" s="4" t="s">
        <v>247</v>
      </c>
      <c r="B4" s="5"/>
      <c r="C4" s="228">
        <f t="shared" si="0"/>
        <v>233</v>
      </c>
      <c r="D4" s="26"/>
      <c r="E4" s="26"/>
      <c r="F4" s="26"/>
      <c r="G4" s="26"/>
      <c r="H4" s="24"/>
      <c r="I4" s="23"/>
      <c r="J4" s="24"/>
      <c r="K4" s="24"/>
      <c r="L4" s="14" t="s">
        <v>7</v>
      </c>
      <c r="M4" s="15">
        <v>19</v>
      </c>
      <c r="N4" s="14" t="s">
        <v>19</v>
      </c>
      <c r="O4" s="14">
        <v>23</v>
      </c>
      <c r="P4" s="46" t="s">
        <v>7</v>
      </c>
      <c r="Q4" s="47">
        <v>19</v>
      </c>
      <c r="R4" s="46" t="s">
        <v>19</v>
      </c>
      <c r="S4" s="46">
        <v>23</v>
      </c>
      <c r="T4" s="81" t="s">
        <v>7</v>
      </c>
      <c r="U4" s="81">
        <v>22</v>
      </c>
      <c r="V4" s="81" t="s">
        <v>19</v>
      </c>
      <c r="W4" s="68">
        <v>22</v>
      </c>
      <c r="X4" s="108"/>
      <c r="Y4" s="108"/>
      <c r="Z4" s="108"/>
      <c r="AA4" s="115"/>
      <c r="AB4" s="285" t="s">
        <v>7</v>
      </c>
      <c r="AC4" s="285">
        <v>25</v>
      </c>
      <c r="AD4" s="285" t="s">
        <v>19</v>
      </c>
      <c r="AE4" s="285">
        <v>30</v>
      </c>
      <c r="AF4" s="286" t="s">
        <v>7</v>
      </c>
      <c r="AG4" s="286">
        <v>23</v>
      </c>
      <c r="AH4" s="286" t="s">
        <v>19</v>
      </c>
      <c r="AI4" s="286">
        <v>27</v>
      </c>
    </row>
    <row r="5" spans="1:35" x14ac:dyDescent="0.25">
      <c r="A5" s="2" t="s">
        <v>24</v>
      </c>
      <c r="B5" s="3"/>
      <c r="C5" s="228">
        <f t="shared" si="0"/>
        <v>228</v>
      </c>
      <c r="D5" s="26" t="s">
        <v>7</v>
      </c>
      <c r="E5" s="26">
        <v>16</v>
      </c>
      <c r="F5" s="26" t="s">
        <v>20</v>
      </c>
      <c r="G5" s="26">
        <v>12</v>
      </c>
      <c r="H5" s="24" t="s">
        <v>7</v>
      </c>
      <c r="I5" s="23">
        <v>14</v>
      </c>
      <c r="J5" s="24" t="s">
        <v>20</v>
      </c>
      <c r="K5" s="24">
        <v>4</v>
      </c>
      <c r="L5" s="14" t="s">
        <v>7</v>
      </c>
      <c r="M5" s="15">
        <v>18</v>
      </c>
      <c r="N5" s="14" t="s">
        <v>20</v>
      </c>
      <c r="O5" s="14">
        <v>12</v>
      </c>
      <c r="P5" s="46" t="s">
        <v>7</v>
      </c>
      <c r="Q5" s="47">
        <v>18</v>
      </c>
      <c r="R5" s="46" t="s">
        <v>20</v>
      </c>
      <c r="S5" s="46">
        <v>11</v>
      </c>
      <c r="T5" s="68" t="s">
        <v>7</v>
      </c>
      <c r="U5" s="69">
        <v>16</v>
      </c>
      <c r="V5" s="68" t="s">
        <v>20</v>
      </c>
      <c r="W5" s="68">
        <v>12</v>
      </c>
      <c r="X5" s="115" t="s">
        <v>7</v>
      </c>
      <c r="Y5" s="116">
        <v>16</v>
      </c>
      <c r="Z5" s="115" t="s">
        <v>20</v>
      </c>
      <c r="AA5" s="115">
        <v>12</v>
      </c>
      <c r="AB5" s="285" t="s">
        <v>7</v>
      </c>
      <c r="AC5" s="285">
        <v>19</v>
      </c>
      <c r="AD5" s="285" t="s">
        <v>20</v>
      </c>
      <c r="AE5" s="285">
        <v>12</v>
      </c>
      <c r="AF5" s="286" t="s">
        <v>7</v>
      </c>
      <c r="AG5" s="286">
        <v>20</v>
      </c>
      <c r="AH5" s="286" t="s">
        <v>20</v>
      </c>
      <c r="AI5" s="286">
        <v>16</v>
      </c>
    </row>
    <row r="6" spans="1:35" x14ac:dyDescent="0.25">
      <c r="A6" s="4" t="s">
        <v>596</v>
      </c>
      <c r="B6" s="5"/>
      <c r="C6" s="228">
        <f t="shared" si="0"/>
        <v>206</v>
      </c>
      <c r="D6" s="26"/>
      <c r="E6" s="26"/>
      <c r="F6" s="26"/>
      <c r="G6" s="26"/>
      <c r="H6" s="24"/>
      <c r="I6" s="23"/>
      <c r="J6" s="24"/>
      <c r="K6" s="24"/>
      <c r="L6" s="14"/>
      <c r="M6" s="15"/>
      <c r="N6" s="14"/>
      <c r="O6" s="14"/>
      <c r="P6" s="46"/>
      <c r="Q6" s="47"/>
      <c r="R6" s="46"/>
      <c r="S6" s="46"/>
      <c r="T6" s="81"/>
      <c r="U6" s="81"/>
      <c r="V6" s="81"/>
      <c r="W6" s="81"/>
      <c r="X6" s="108" t="s">
        <v>7</v>
      </c>
      <c r="Y6" s="108">
        <v>34</v>
      </c>
      <c r="Z6" s="108" t="s">
        <v>19</v>
      </c>
      <c r="AA6" s="108">
        <v>28</v>
      </c>
      <c r="AB6" s="285" t="s">
        <v>7</v>
      </c>
      <c r="AC6" s="285">
        <v>39</v>
      </c>
      <c r="AD6" s="285" t="s">
        <v>19</v>
      </c>
      <c r="AE6" s="285">
        <v>37</v>
      </c>
      <c r="AF6" s="286" t="s">
        <v>7</v>
      </c>
      <c r="AG6" s="286">
        <v>35</v>
      </c>
      <c r="AH6" s="286" t="s">
        <v>19</v>
      </c>
      <c r="AI6" s="286">
        <v>33</v>
      </c>
    </row>
    <row r="7" spans="1:35" x14ac:dyDescent="0.25">
      <c r="A7" s="4" t="s">
        <v>25</v>
      </c>
      <c r="B7" s="5"/>
      <c r="C7" s="228">
        <f t="shared" si="0"/>
        <v>190</v>
      </c>
      <c r="D7" s="26" t="s">
        <v>7</v>
      </c>
      <c r="E7" s="26">
        <v>6</v>
      </c>
      <c r="F7" s="26" t="s">
        <v>19</v>
      </c>
      <c r="G7" s="26">
        <v>11</v>
      </c>
      <c r="H7" s="24" t="s">
        <v>7</v>
      </c>
      <c r="I7" s="23">
        <v>2</v>
      </c>
      <c r="J7" s="24" t="s">
        <v>19</v>
      </c>
      <c r="K7" s="24">
        <v>7</v>
      </c>
      <c r="L7" s="14" t="s">
        <v>7</v>
      </c>
      <c r="M7" s="15">
        <v>15</v>
      </c>
      <c r="N7" s="14" t="s">
        <v>19</v>
      </c>
      <c r="O7" s="14">
        <v>15</v>
      </c>
      <c r="P7" s="46" t="s">
        <v>7</v>
      </c>
      <c r="Q7" s="47">
        <v>10</v>
      </c>
      <c r="R7" s="46" t="s">
        <v>19</v>
      </c>
      <c r="S7" s="46">
        <v>17</v>
      </c>
      <c r="T7" s="81" t="s">
        <v>7</v>
      </c>
      <c r="U7" s="81">
        <v>10</v>
      </c>
      <c r="V7" s="81" t="s">
        <v>19</v>
      </c>
      <c r="W7" s="68">
        <v>15</v>
      </c>
      <c r="X7" s="108" t="s">
        <v>7</v>
      </c>
      <c r="Y7" s="108">
        <v>13</v>
      </c>
      <c r="Z7" s="108" t="s">
        <v>19</v>
      </c>
      <c r="AA7" s="115">
        <v>18</v>
      </c>
      <c r="AB7" s="285" t="s">
        <v>7</v>
      </c>
      <c r="AC7" s="285">
        <v>11</v>
      </c>
      <c r="AD7" s="285" t="s">
        <v>19</v>
      </c>
      <c r="AE7" s="285">
        <v>13</v>
      </c>
      <c r="AF7" s="286" t="s">
        <v>7</v>
      </c>
      <c r="AG7" s="286">
        <v>12</v>
      </c>
      <c r="AH7" s="286" t="s">
        <v>19</v>
      </c>
      <c r="AI7" s="286">
        <v>15</v>
      </c>
    </row>
    <row r="8" spans="1:35" x14ac:dyDescent="0.25">
      <c r="A8" s="2" t="s">
        <v>23</v>
      </c>
      <c r="B8" s="3"/>
      <c r="C8" s="228">
        <f t="shared" si="0"/>
        <v>184</v>
      </c>
      <c r="D8" s="26" t="s">
        <v>7</v>
      </c>
      <c r="E8" s="26">
        <v>21</v>
      </c>
      <c r="F8" s="26" t="s">
        <v>20</v>
      </c>
      <c r="G8" s="26">
        <v>22</v>
      </c>
      <c r="H8" s="24" t="s">
        <v>7</v>
      </c>
      <c r="I8" s="23">
        <v>23</v>
      </c>
      <c r="J8" s="24" t="s">
        <v>20</v>
      </c>
      <c r="K8" s="24">
        <v>21</v>
      </c>
      <c r="L8" s="14"/>
      <c r="M8" s="15"/>
      <c r="N8" s="14"/>
      <c r="O8" s="14"/>
      <c r="P8" s="46"/>
      <c r="Q8" s="47"/>
      <c r="R8" s="46"/>
      <c r="S8" s="46"/>
      <c r="T8" s="68" t="s">
        <v>7</v>
      </c>
      <c r="U8" s="69">
        <v>24</v>
      </c>
      <c r="V8" s="68" t="s">
        <v>20</v>
      </c>
      <c r="W8" s="68">
        <v>22</v>
      </c>
      <c r="X8" s="115"/>
      <c r="Y8" s="116"/>
      <c r="Z8" s="115"/>
      <c r="AA8" s="115"/>
      <c r="AB8" s="285"/>
      <c r="AC8" s="285"/>
      <c r="AD8" s="285"/>
      <c r="AE8" s="285"/>
      <c r="AF8" s="286" t="s">
        <v>7</v>
      </c>
      <c r="AG8" s="286">
        <v>28</v>
      </c>
      <c r="AH8" s="286" t="s">
        <v>20</v>
      </c>
      <c r="AI8" s="286">
        <v>23</v>
      </c>
    </row>
    <row r="9" spans="1:35" x14ac:dyDescent="0.25">
      <c r="A9" s="2" t="s">
        <v>22</v>
      </c>
      <c r="B9" s="3"/>
      <c r="C9" s="228">
        <f t="shared" si="0"/>
        <v>182</v>
      </c>
      <c r="D9" s="26" t="s">
        <v>7</v>
      </c>
      <c r="E9" s="26">
        <v>10</v>
      </c>
      <c r="F9" s="26" t="s">
        <v>19</v>
      </c>
      <c r="G9" s="26">
        <v>13</v>
      </c>
      <c r="H9" s="24" t="s">
        <v>8</v>
      </c>
      <c r="I9" s="23">
        <v>13</v>
      </c>
      <c r="J9" s="24" t="s">
        <v>19</v>
      </c>
      <c r="K9" s="24">
        <v>12</v>
      </c>
      <c r="L9" s="14" t="s">
        <v>7</v>
      </c>
      <c r="M9" s="15">
        <v>16</v>
      </c>
      <c r="N9" s="14" t="s">
        <v>8</v>
      </c>
      <c r="O9" s="14">
        <v>15</v>
      </c>
      <c r="P9" s="46" t="s">
        <v>7</v>
      </c>
      <c r="Q9" s="47">
        <v>14</v>
      </c>
      <c r="R9" s="46" t="s">
        <v>8</v>
      </c>
      <c r="S9" s="46">
        <v>16</v>
      </c>
      <c r="T9" s="68"/>
      <c r="U9" s="69"/>
      <c r="V9" s="68"/>
      <c r="W9" s="68"/>
      <c r="X9" s="115" t="s">
        <v>7</v>
      </c>
      <c r="Y9" s="116">
        <v>15</v>
      </c>
      <c r="Z9" s="115" t="s">
        <v>8</v>
      </c>
      <c r="AA9" s="115">
        <v>18</v>
      </c>
      <c r="AB9" s="285"/>
      <c r="AC9" s="285"/>
      <c r="AD9" s="285"/>
      <c r="AE9" s="285"/>
      <c r="AF9" s="286" t="s">
        <v>7</v>
      </c>
      <c r="AG9" s="286">
        <v>18</v>
      </c>
      <c r="AH9" s="286" t="s">
        <v>8</v>
      </c>
      <c r="AI9" s="286">
        <v>22</v>
      </c>
    </row>
    <row r="10" spans="1:35" x14ac:dyDescent="0.25">
      <c r="A10" s="4" t="s">
        <v>189</v>
      </c>
      <c r="B10" s="5"/>
      <c r="C10" s="228">
        <f t="shared" si="0"/>
        <v>171</v>
      </c>
      <c r="D10" s="26"/>
      <c r="E10" s="26"/>
      <c r="F10" s="26"/>
      <c r="G10" s="26"/>
      <c r="H10" s="24" t="s">
        <v>19</v>
      </c>
      <c r="I10" s="23">
        <v>7</v>
      </c>
      <c r="J10" s="24"/>
      <c r="K10" s="24"/>
      <c r="L10" s="14" t="s">
        <v>7</v>
      </c>
      <c r="M10" s="15">
        <v>17</v>
      </c>
      <c r="N10" s="14" t="s">
        <v>19</v>
      </c>
      <c r="O10" s="14">
        <v>17</v>
      </c>
      <c r="P10" s="46"/>
      <c r="Q10" s="46"/>
      <c r="R10" s="46"/>
      <c r="S10" s="46"/>
      <c r="T10" s="81" t="s">
        <v>7</v>
      </c>
      <c r="U10" s="81">
        <v>17</v>
      </c>
      <c r="V10" s="81" t="s">
        <v>19</v>
      </c>
      <c r="W10" s="68">
        <v>20</v>
      </c>
      <c r="X10" s="108"/>
      <c r="Y10" s="108"/>
      <c r="Z10" s="108"/>
      <c r="AA10" s="115"/>
      <c r="AB10" s="285" t="s">
        <v>7</v>
      </c>
      <c r="AC10" s="285">
        <v>18</v>
      </c>
      <c r="AD10" s="285" t="s">
        <v>19</v>
      </c>
      <c r="AE10" s="285">
        <v>27</v>
      </c>
      <c r="AF10" s="286" t="s">
        <v>7</v>
      </c>
      <c r="AG10" s="286">
        <v>21</v>
      </c>
      <c r="AH10" s="286" t="s">
        <v>19</v>
      </c>
      <c r="AI10" s="286">
        <v>27</v>
      </c>
    </row>
    <row r="11" spans="1:35" x14ac:dyDescent="0.25">
      <c r="A11" s="4" t="s">
        <v>249</v>
      </c>
      <c r="B11" s="5"/>
      <c r="C11" s="228">
        <f t="shared" si="0"/>
        <v>166</v>
      </c>
      <c r="D11" s="26"/>
      <c r="E11" s="26"/>
      <c r="F11" s="26"/>
      <c r="G11" s="26"/>
      <c r="H11" s="24"/>
      <c r="I11" s="23"/>
      <c r="J11" s="24"/>
      <c r="K11" s="24"/>
      <c r="L11" s="14" t="s">
        <v>7</v>
      </c>
      <c r="M11" s="15">
        <v>15</v>
      </c>
      <c r="N11" s="14" t="s">
        <v>8</v>
      </c>
      <c r="O11" s="14">
        <v>16</v>
      </c>
      <c r="P11" s="46" t="s">
        <v>7</v>
      </c>
      <c r="Q11" s="46">
        <v>11</v>
      </c>
      <c r="R11" s="46" t="s">
        <v>8</v>
      </c>
      <c r="S11" s="46">
        <v>16</v>
      </c>
      <c r="T11" s="81"/>
      <c r="U11" s="81"/>
      <c r="V11" s="81"/>
      <c r="W11" s="81"/>
      <c r="X11" s="108" t="s">
        <v>7</v>
      </c>
      <c r="Y11" s="108">
        <v>13</v>
      </c>
      <c r="Z11" s="108" t="s">
        <v>8</v>
      </c>
      <c r="AA11" s="108">
        <v>19</v>
      </c>
      <c r="AB11" s="285" t="s">
        <v>7</v>
      </c>
      <c r="AC11" s="285">
        <v>18</v>
      </c>
      <c r="AD11" s="285" t="s">
        <v>8</v>
      </c>
      <c r="AE11" s="285">
        <v>20</v>
      </c>
      <c r="AF11" s="286" t="s">
        <v>7</v>
      </c>
      <c r="AG11" s="286">
        <v>19</v>
      </c>
      <c r="AH11" s="286" t="s">
        <v>8</v>
      </c>
      <c r="AI11" s="286">
        <v>19</v>
      </c>
    </row>
    <row r="12" spans="1:35" x14ac:dyDescent="0.25">
      <c r="A12" s="4" t="s">
        <v>128</v>
      </c>
      <c r="B12" s="5"/>
      <c r="C12" s="228">
        <f t="shared" si="0"/>
        <v>158</v>
      </c>
      <c r="D12" s="26" t="s">
        <v>7</v>
      </c>
      <c r="E12" s="26">
        <v>1</v>
      </c>
      <c r="F12" s="26" t="s">
        <v>8</v>
      </c>
      <c r="G12" s="26">
        <v>9</v>
      </c>
      <c r="H12" s="24" t="s">
        <v>7</v>
      </c>
      <c r="I12" s="23">
        <v>6</v>
      </c>
      <c r="J12" s="24" t="s">
        <v>8</v>
      </c>
      <c r="K12" s="24">
        <v>11</v>
      </c>
      <c r="L12" s="14" t="s">
        <v>7</v>
      </c>
      <c r="M12" s="15">
        <v>10</v>
      </c>
      <c r="N12" s="14" t="s">
        <v>8</v>
      </c>
      <c r="O12" s="14">
        <v>10</v>
      </c>
      <c r="P12" s="46" t="s">
        <v>7</v>
      </c>
      <c r="Q12" s="47">
        <v>13</v>
      </c>
      <c r="R12" s="46" t="s">
        <v>8</v>
      </c>
      <c r="S12" s="46">
        <v>14</v>
      </c>
      <c r="T12" s="81"/>
      <c r="U12" s="81"/>
      <c r="V12" s="81"/>
      <c r="W12" s="81"/>
      <c r="X12" s="108" t="s">
        <v>7</v>
      </c>
      <c r="Y12" s="108">
        <v>13</v>
      </c>
      <c r="Z12" s="108" t="s">
        <v>8</v>
      </c>
      <c r="AA12" s="108">
        <v>13</v>
      </c>
      <c r="AB12" s="285" t="s">
        <v>7</v>
      </c>
      <c r="AC12" s="285">
        <v>14</v>
      </c>
      <c r="AD12" s="285" t="s">
        <v>8</v>
      </c>
      <c r="AE12" s="285">
        <v>15</v>
      </c>
      <c r="AF12" s="286" t="s">
        <v>7</v>
      </c>
      <c r="AG12" s="286">
        <v>15</v>
      </c>
      <c r="AH12" s="286" t="s">
        <v>8</v>
      </c>
      <c r="AI12" s="286">
        <v>14</v>
      </c>
    </row>
    <row r="13" spans="1:35" x14ac:dyDescent="0.25">
      <c r="A13" s="2" t="s">
        <v>26</v>
      </c>
      <c r="B13" s="3"/>
      <c r="C13" s="228">
        <f t="shared" si="0"/>
        <v>151</v>
      </c>
      <c r="D13" s="26" t="s">
        <v>7</v>
      </c>
      <c r="E13" s="26">
        <v>6</v>
      </c>
      <c r="F13" s="26"/>
      <c r="G13" s="26"/>
      <c r="H13" s="24" t="s">
        <v>7</v>
      </c>
      <c r="I13" s="23">
        <v>8</v>
      </c>
      <c r="J13" s="24" t="s">
        <v>8</v>
      </c>
      <c r="K13" s="24">
        <v>5</v>
      </c>
      <c r="L13" s="14" t="s">
        <v>20</v>
      </c>
      <c r="M13" s="15">
        <v>9</v>
      </c>
      <c r="N13" s="14"/>
      <c r="O13" s="14"/>
      <c r="P13" s="46" t="s">
        <v>7</v>
      </c>
      <c r="Q13" s="46">
        <v>20</v>
      </c>
      <c r="R13" s="46"/>
      <c r="S13" s="46"/>
      <c r="T13" s="68" t="s">
        <v>7</v>
      </c>
      <c r="U13" s="69">
        <v>19</v>
      </c>
      <c r="V13" s="68" t="s">
        <v>20</v>
      </c>
      <c r="W13" s="68">
        <v>12</v>
      </c>
      <c r="X13" s="115"/>
      <c r="Y13" s="116"/>
      <c r="Z13" s="115"/>
      <c r="AA13" s="115"/>
      <c r="AB13" s="285" t="s">
        <v>7</v>
      </c>
      <c r="AC13" s="285">
        <v>22</v>
      </c>
      <c r="AD13" s="285" t="s">
        <v>20</v>
      </c>
      <c r="AE13" s="285">
        <v>14</v>
      </c>
      <c r="AF13" s="286" t="s">
        <v>7</v>
      </c>
      <c r="AG13" s="286">
        <v>22</v>
      </c>
      <c r="AH13" s="286" t="s">
        <v>20</v>
      </c>
      <c r="AI13" s="286">
        <v>14</v>
      </c>
    </row>
    <row r="14" spans="1:35" x14ac:dyDescent="0.25">
      <c r="A14" s="2" t="s">
        <v>130</v>
      </c>
      <c r="B14" s="3"/>
      <c r="C14" s="228">
        <f t="shared" si="0"/>
        <v>147</v>
      </c>
      <c r="D14" s="26" t="s">
        <v>19</v>
      </c>
      <c r="E14" s="26">
        <v>4</v>
      </c>
      <c r="F14" s="26"/>
      <c r="G14" s="26"/>
      <c r="H14" s="24" t="s">
        <v>8</v>
      </c>
      <c r="I14" s="23">
        <v>3</v>
      </c>
      <c r="J14" s="24" t="s">
        <v>19</v>
      </c>
      <c r="K14" s="24">
        <v>3</v>
      </c>
      <c r="L14" s="14" t="s">
        <v>8</v>
      </c>
      <c r="M14" s="15">
        <v>12</v>
      </c>
      <c r="N14" s="14" t="s">
        <v>19</v>
      </c>
      <c r="O14" s="14">
        <v>15</v>
      </c>
      <c r="P14" s="46" t="s">
        <v>7</v>
      </c>
      <c r="Q14" s="46">
        <v>12</v>
      </c>
      <c r="R14" s="46" t="s">
        <v>8</v>
      </c>
      <c r="S14" s="46">
        <v>13</v>
      </c>
      <c r="T14" s="68" t="s">
        <v>7</v>
      </c>
      <c r="U14" s="69">
        <v>14</v>
      </c>
      <c r="V14" s="68" t="s">
        <v>8</v>
      </c>
      <c r="W14" s="68">
        <v>13</v>
      </c>
      <c r="X14" s="115" t="s">
        <v>7</v>
      </c>
      <c r="Y14" s="116">
        <v>12</v>
      </c>
      <c r="Z14" s="115" t="s">
        <v>8</v>
      </c>
      <c r="AA14" s="115">
        <v>15</v>
      </c>
      <c r="AB14" s="285"/>
      <c r="AC14" s="285"/>
      <c r="AD14" s="285"/>
      <c r="AE14" s="285"/>
      <c r="AF14" s="286" t="s">
        <v>7</v>
      </c>
      <c r="AG14" s="286">
        <v>14</v>
      </c>
      <c r="AH14" s="286" t="s">
        <v>8</v>
      </c>
      <c r="AI14" s="286">
        <v>17</v>
      </c>
    </row>
    <row r="15" spans="1:35" x14ac:dyDescent="0.25">
      <c r="A15" s="4" t="s">
        <v>129</v>
      </c>
      <c r="B15" s="5"/>
      <c r="C15" s="228">
        <f t="shared" si="0"/>
        <v>142</v>
      </c>
      <c r="D15" s="26" t="s">
        <v>8</v>
      </c>
      <c r="E15" s="26">
        <v>7</v>
      </c>
      <c r="F15" s="26"/>
      <c r="G15" s="26"/>
      <c r="H15" s="24"/>
      <c r="I15" s="23"/>
      <c r="J15" s="24"/>
      <c r="K15" s="24"/>
      <c r="L15" s="14"/>
      <c r="M15" s="15"/>
      <c r="N15" s="14"/>
      <c r="O15" s="14"/>
      <c r="P15" s="46" t="s">
        <v>7</v>
      </c>
      <c r="Q15" s="47">
        <v>12</v>
      </c>
      <c r="R15" s="46" t="s">
        <v>8</v>
      </c>
      <c r="S15" s="46">
        <v>11</v>
      </c>
      <c r="T15" s="68" t="s">
        <v>7</v>
      </c>
      <c r="U15" s="69">
        <v>12</v>
      </c>
      <c r="V15" s="68" t="s">
        <v>8</v>
      </c>
      <c r="W15" s="68">
        <v>13</v>
      </c>
      <c r="X15" s="115" t="s">
        <v>7</v>
      </c>
      <c r="Y15" s="116">
        <v>10</v>
      </c>
      <c r="Z15" s="115" t="s">
        <v>8</v>
      </c>
      <c r="AA15" s="115">
        <v>13</v>
      </c>
      <c r="AB15" s="285" t="s">
        <v>7</v>
      </c>
      <c r="AC15" s="285">
        <v>21</v>
      </c>
      <c r="AD15" s="285"/>
      <c r="AE15" s="285"/>
      <c r="AF15" s="286" t="s">
        <v>7</v>
      </c>
      <c r="AG15" s="286">
        <v>20</v>
      </c>
      <c r="AH15" s="286" t="s">
        <v>8</v>
      </c>
      <c r="AI15" s="286">
        <v>23</v>
      </c>
    </row>
    <row r="16" spans="1:35" x14ac:dyDescent="0.25">
      <c r="A16" s="4" t="s">
        <v>248</v>
      </c>
      <c r="B16" s="5"/>
      <c r="C16" s="228">
        <f t="shared" si="0"/>
        <v>135</v>
      </c>
      <c r="D16" s="26"/>
      <c r="E16" s="26"/>
      <c r="F16" s="26"/>
      <c r="G16" s="26"/>
      <c r="H16" s="24"/>
      <c r="I16" s="23"/>
      <c r="J16" s="24"/>
      <c r="K16" s="24"/>
      <c r="L16" s="14" t="s">
        <v>7</v>
      </c>
      <c r="M16" s="15">
        <v>15</v>
      </c>
      <c r="N16" s="14" t="s">
        <v>8</v>
      </c>
      <c r="O16" s="14">
        <v>14</v>
      </c>
      <c r="P16" s="46" t="s">
        <v>7</v>
      </c>
      <c r="Q16" s="46">
        <v>13</v>
      </c>
      <c r="R16" s="46" t="s">
        <v>8</v>
      </c>
      <c r="S16" s="46">
        <v>13</v>
      </c>
      <c r="T16" s="68" t="s">
        <v>7</v>
      </c>
      <c r="U16" s="69">
        <v>14</v>
      </c>
      <c r="V16" s="68" t="s">
        <v>8</v>
      </c>
      <c r="W16" s="68">
        <v>11</v>
      </c>
      <c r="X16" s="115" t="s">
        <v>7</v>
      </c>
      <c r="Y16" s="116">
        <v>13</v>
      </c>
      <c r="Z16" s="115" t="s">
        <v>8</v>
      </c>
      <c r="AA16" s="115">
        <v>14</v>
      </c>
      <c r="AB16" s="285" t="s">
        <v>7</v>
      </c>
      <c r="AC16" s="285">
        <v>15</v>
      </c>
      <c r="AD16" s="285" t="s">
        <v>8</v>
      </c>
      <c r="AE16" s="285">
        <v>13</v>
      </c>
      <c r="AF16" s="286"/>
      <c r="AG16" s="286"/>
      <c r="AH16" s="286"/>
      <c r="AI16" s="286"/>
    </row>
    <row r="17" spans="1:35" x14ac:dyDescent="0.25">
      <c r="A17" s="2" t="s">
        <v>187</v>
      </c>
      <c r="B17" s="3"/>
      <c r="C17" s="228">
        <f t="shared" si="0"/>
        <v>130</v>
      </c>
      <c r="D17" s="26"/>
      <c r="E17" s="26"/>
      <c r="F17" s="26"/>
      <c r="G17" s="26"/>
      <c r="H17" s="24" t="s">
        <v>7</v>
      </c>
      <c r="I17" s="23">
        <v>6</v>
      </c>
      <c r="J17" s="24" t="s">
        <v>8</v>
      </c>
      <c r="K17" s="24">
        <v>4</v>
      </c>
      <c r="L17" s="14" t="s">
        <v>7</v>
      </c>
      <c r="M17" s="14">
        <v>11</v>
      </c>
      <c r="N17" s="14" t="s">
        <v>8</v>
      </c>
      <c r="O17" s="14">
        <v>10</v>
      </c>
      <c r="P17" s="46" t="s">
        <v>7</v>
      </c>
      <c r="Q17" s="46">
        <v>9</v>
      </c>
      <c r="R17" s="46" t="s">
        <v>8</v>
      </c>
      <c r="S17" s="46">
        <v>7</v>
      </c>
      <c r="T17" s="81" t="s">
        <v>7</v>
      </c>
      <c r="U17" s="81">
        <v>10</v>
      </c>
      <c r="V17" s="81" t="s">
        <v>8</v>
      </c>
      <c r="W17" s="68">
        <v>11</v>
      </c>
      <c r="X17" s="108" t="s">
        <v>7</v>
      </c>
      <c r="Y17" s="108">
        <v>12</v>
      </c>
      <c r="Z17" s="108" t="s">
        <v>8</v>
      </c>
      <c r="AA17" s="115">
        <v>11</v>
      </c>
      <c r="AB17" s="285" t="s">
        <v>7</v>
      </c>
      <c r="AC17" s="285">
        <v>9</v>
      </c>
      <c r="AD17" s="285" t="s">
        <v>8</v>
      </c>
      <c r="AE17" s="285">
        <v>11</v>
      </c>
      <c r="AF17" s="286" t="s">
        <v>7</v>
      </c>
      <c r="AG17" s="286">
        <v>11</v>
      </c>
      <c r="AH17" s="286" t="s">
        <v>8</v>
      </c>
      <c r="AI17" s="286">
        <v>8</v>
      </c>
    </row>
    <row r="18" spans="1:35" x14ac:dyDescent="0.25">
      <c r="A18" s="2" t="s">
        <v>411</v>
      </c>
      <c r="B18" s="5"/>
      <c r="C18" s="228">
        <f t="shared" si="0"/>
        <v>126</v>
      </c>
      <c r="D18" s="31"/>
      <c r="E18" s="31"/>
      <c r="F18" s="31"/>
      <c r="G18" s="31"/>
      <c r="H18" s="24"/>
      <c r="I18" s="23"/>
      <c r="J18" s="24"/>
      <c r="K18" s="24"/>
      <c r="L18" s="14"/>
      <c r="M18" s="14"/>
      <c r="N18" s="14"/>
      <c r="O18" s="14"/>
      <c r="P18" s="46" t="s">
        <v>7</v>
      </c>
      <c r="Q18" s="47">
        <v>17</v>
      </c>
      <c r="R18" s="46" t="s">
        <v>19</v>
      </c>
      <c r="S18" s="46">
        <v>31</v>
      </c>
      <c r="T18" s="81" t="s">
        <v>7</v>
      </c>
      <c r="U18" s="81">
        <v>16</v>
      </c>
      <c r="V18" s="81" t="s">
        <v>19</v>
      </c>
      <c r="W18" s="81">
        <v>19</v>
      </c>
      <c r="X18" s="108"/>
      <c r="Y18" s="108"/>
      <c r="Z18" s="108"/>
      <c r="AA18" s="108"/>
      <c r="AB18" s="285"/>
      <c r="AC18" s="285"/>
      <c r="AD18" s="285"/>
      <c r="AE18" s="285"/>
      <c r="AF18" s="286" t="s">
        <v>7</v>
      </c>
      <c r="AG18" s="286">
        <v>19</v>
      </c>
      <c r="AH18" s="286" t="s">
        <v>19</v>
      </c>
      <c r="AI18" s="286">
        <v>24</v>
      </c>
    </row>
    <row r="19" spans="1:35" x14ac:dyDescent="0.25">
      <c r="A19" s="4" t="s">
        <v>402</v>
      </c>
      <c r="B19" s="5"/>
      <c r="C19" s="228">
        <f t="shared" si="0"/>
        <v>120</v>
      </c>
      <c r="D19" s="26"/>
      <c r="E19" s="26"/>
      <c r="F19" s="26"/>
      <c r="G19" s="26"/>
      <c r="H19" s="24"/>
      <c r="I19" s="23"/>
      <c r="J19" s="24"/>
      <c r="K19" s="24"/>
      <c r="L19" s="14"/>
      <c r="M19" s="15"/>
      <c r="N19" s="14"/>
      <c r="O19" s="14"/>
      <c r="P19" s="46" t="s">
        <v>7</v>
      </c>
      <c r="Q19" s="46">
        <v>29</v>
      </c>
      <c r="R19" s="46" t="s">
        <v>19</v>
      </c>
      <c r="S19" s="46">
        <v>29</v>
      </c>
      <c r="T19" s="81"/>
      <c r="U19" s="81"/>
      <c r="V19" s="81"/>
      <c r="W19" s="81"/>
      <c r="X19" s="108"/>
      <c r="Y19" s="108"/>
      <c r="Z19" s="108"/>
      <c r="AA19" s="108"/>
      <c r="AB19" s="285"/>
      <c r="AC19" s="285"/>
      <c r="AD19" s="285"/>
      <c r="AE19" s="285"/>
      <c r="AF19" s="286" t="s">
        <v>7</v>
      </c>
      <c r="AG19" s="286">
        <v>34</v>
      </c>
      <c r="AH19" s="286" t="s">
        <v>20</v>
      </c>
      <c r="AI19" s="286">
        <v>28</v>
      </c>
    </row>
    <row r="20" spans="1:35" x14ac:dyDescent="0.25">
      <c r="A20" s="4" t="s">
        <v>401</v>
      </c>
      <c r="B20" s="5"/>
      <c r="C20" s="228">
        <f t="shared" si="0"/>
        <v>120</v>
      </c>
      <c r="D20" s="26"/>
      <c r="E20" s="26"/>
      <c r="F20" s="26"/>
      <c r="G20" s="26"/>
      <c r="H20" s="24"/>
      <c r="I20" s="23"/>
      <c r="J20" s="24"/>
      <c r="K20" s="24"/>
      <c r="L20" s="14"/>
      <c r="M20" s="15"/>
      <c r="N20" s="14"/>
      <c r="O20" s="14"/>
      <c r="P20" s="46" t="s">
        <v>7</v>
      </c>
      <c r="Q20" s="46">
        <v>32</v>
      </c>
      <c r="R20" s="46" t="s">
        <v>20</v>
      </c>
      <c r="S20" s="46">
        <v>25</v>
      </c>
      <c r="T20" s="81"/>
      <c r="U20" s="81"/>
      <c r="V20" s="81"/>
      <c r="W20" s="81"/>
      <c r="X20" s="108"/>
      <c r="Y20" s="108"/>
      <c r="Z20" s="108"/>
      <c r="AA20" s="108"/>
      <c r="AB20" s="285"/>
      <c r="AC20" s="285"/>
      <c r="AD20" s="285"/>
      <c r="AE20" s="285"/>
      <c r="AF20" s="286" t="s">
        <v>7</v>
      </c>
      <c r="AG20" s="286">
        <v>33</v>
      </c>
      <c r="AH20" s="286" t="s">
        <v>20</v>
      </c>
      <c r="AI20" s="286">
        <v>30</v>
      </c>
    </row>
    <row r="21" spans="1:35" x14ac:dyDescent="0.25">
      <c r="A21" s="4" t="s">
        <v>403</v>
      </c>
      <c r="B21" s="5"/>
      <c r="C21" s="228">
        <f t="shared" si="0"/>
        <v>116</v>
      </c>
      <c r="D21" s="26"/>
      <c r="E21" s="26"/>
      <c r="F21" s="26"/>
      <c r="G21" s="26"/>
      <c r="H21" s="24"/>
      <c r="I21" s="23"/>
      <c r="J21" s="24"/>
      <c r="K21" s="24"/>
      <c r="L21" s="14"/>
      <c r="M21" s="15"/>
      <c r="N21" s="14"/>
      <c r="O21" s="14"/>
      <c r="P21" s="46" t="s">
        <v>7</v>
      </c>
      <c r="Q21" s="46">
        <v>28</v>
      </c>
      <c r="R21" s="46" t="s">
        <v>8</v>
      </c>
      <c r="S21" s="46">
        <v>28</v>
      </c>
      <c r="T21" s="81"/>
      <c r="U21" s="81"/>
      <c r="V21" s="81"/>
      <c r="W21" s="81"/>
      <c r="X21" s="108"/>
      <c r="Y21" s="108"/>
      <c r="Z21" s="108"/>
      <c r="AA21" s="108"/>
      <c r="AB21" s="285"/>
      <c r="AC21" s="285"/>
      <c r="AD21" s="285"/>
      <c r="AE21" s="285"/>
      <c r="AF21" s="286" t="s">
        <v>7</v>
      </c>
      <c r="AG21" s="286">
        <v>31</v>
      </c>
      <c r="AH21" s="286" t="s">
        <v>8</v>
      </c>
      <c r="AI21" s="286">
        <v>29</v>
      </c>
    </row>
    <row r="22" spans="1:35" x14ac:dyDescent="0.25">
      <c r="A22" s="2" t="s">
        <v>87</v>
      </c>
      <c r="B22" s="3"/>
      <c r="C22" s="228">
        <f t="shared" si="0"/>
        <v>104</v>
      </c>
      <c r="D22" s="26" t="s">
        <v>7</v>
      </c>
      <c r="E22" s="26">
        <v>5</v>
      </c>
      <c r="F22" s="26" t="s">
        <v>19</v>
      </c>
      <c r="G22" s="26">
        <v>3</v>
      </c>
      <c r="H22" s="24" t="s">
        <v>8</v>
      </c>
      <c r="I22" s="23">
        <v>7</v>
      </c>
      <c r="J22" s="24"/>
      <c r="K22" s="24"/>
      <c r="L22" s="14"/>
      <c r="M22" s="15"/>
      <c r="N22" s="14"/>
      <c r="O22" s="14"/>
      <c r="P22" s="46" t="s">
        <v>8</v>
      </c>
      <c r="Q22" s="47">
        <v>18</v>
      </c>
      <c r="R22" s="46" t="s">
        <v>20</v>
      </c>
      <c r="S22" s="46">
        <v>4</v>
      </c>
      <c r="T22" s="68"/>
      <c r="U22" s="69"/>
      <c r="V22" s="68"/>
      <c r="W22" s="68"/>
      <c r="X22" s="115"/>
      <c r="Y22" s="116"/>
      <c r="Z22" s="115"/>
      <c r="AA22" s="115"/>
      <c r="AB22" s="285" t="s">
        <v>7</v>
      </c>
      <c r="AC22" s="285">
        <v>16</v>
      </c>
      <c r="AD22" s="285" t="s">
        <v>8</v>
      </c>
      <c r="AE22" s="285">
        <v>18</v>
      </c>
      <c r="AF22" s="286" t="s">
        <v>7</v>
      </c>
      <c r="AG22" s="286">
        <v>15</v>
      </c>
      <c r="AH22" s="286" t="s">
        <v>8</v>
      </c>
      <c r="AI22" s="286">
        <v>18</v>
      </c>
    </row>
    <row r="23" spans="1:35" x14ac:dyDescent="0.25">
      <c r="A23" s="4" t="s">
        <v>404</v>
      </c>
      <c r="B23" s="5"/>
      <c r="C23" s="228">
        <f t="shared" si="0"/>
        <v>104</v>
      </c>
      <c r="D23" s="26"/>
      <c r="E23" s="26"/>
      <c r="F23" s="26"/>
      <c r="G23" s="26"/>
      <c r="H23" s="24"/>
      <c r="I23" s="23"/>
      <c r="J23" s="24"/>
      <c r="K23" s="24"/>
      <c r="L23" s="14"/>
      <c r="M23" s="15"/>
      <c r="N23" s="14"/>
      <c r="O23" s="14"/>
      <c r="P23" s="46" t="s">
        <v>7</v>
      </c>
      <c r="Q23" s="47">
        <v>24</v>
      </c>
      <c r="R23" s="46" t="s">
        <v>20</v>
      </c>
      <c r="S23" s="46">
        <v>27</v>
      </c>
      <c r="T23" s="81"/>
      <c r="U23" s="81"/>
      <c r="V23" s="81"/>
      <c r="W23" s="81"/>
      <c r="X23" s="108"/>
      <c r="Y23" s="108"/>
      <c r="Z23" s="108"/>
      <c r="AA23" s="108"/>
      <c r="AB23" s="285"/>
      <c r="AC23" s="285"/>
      <c r="AD23" s="285"/>
      <c r="AE23" s="285"/>
      <c r="AF23" s="286" t="s">
        <v>7</v>
      </c>
      <c r="AG23" s="286">
        <v>25</v>
      </c>
      <c r="AH23" s="286" t="s">
        <v>20</v>
      </c>
      <c r="AI23" s="286">
        <v>28</v>
      </c>
    </row>
    <row r="24" spans="1:35" x14ac:dyDescent="0.25">
      <c r="A24" s="4" t="s">
        <v>407</v>
      </c>
      <c r="B24" s="5"/>
      <c r="C24" s="228">
        <f t="shared" si="0"/>
        <v>95</v>
      </c>
      <c r="D24" s="26"/>
      <c r="E24" s="26"/>
      <c r="F24" s="26"/>
      <c r="G24" s="26"/>
      <c r="H24" s="24"/>
      <c r="I24" s="23"/>
      <c r="J24" s="24"/>
      <c r="K24" s="24"/>
      <c r="L24" s="14"/>
      <c r="M24" s="15"/>
      <c r="N24" s="14"/>
      <c r="O24" s="14"/>
      <c r="P24" s="46" t="s">
        <v>7</v>
      </c>
      <c r="Q24" s="47">
        <v>20</v>
      </c>
      <c r="R24" s="46" t="s">
        <v>19</v>
      </c>
      <c r="S24" s="46">
        <v>25</v>
      </c>
      <c r="T24" s="81"/>
      <c r="U24" s="81"/>
      <c r="V24" s="81"/>
      <c r="W24" s="81"/>
      <c r="X24" s="108"/>
      <c r="Y24" s="108"/>
      <c r="Z24" s="108"/>
      <c r="AA24" s="108"/>
      <c r="AB24" s="285"/>
      <c r="AC24" s="285"/>
      <c r="AD24" s="285"/>
      <c r="AE24" s="285"/>
      <c r="AF24" s="286" t="s">
        <v>7</v>
      </c>
      <c r="AG24" s="286">
        <v>26</v>
      </c>
      <c r="AH24" s="286" t="s">
        <v>19</v>
      </c>
      <c r="AI24" s="286">
        <v>24</v>
      </c>
    </row>
    <row r="25" spans="1:35" x14ac:dyDescent="0.25">
      <c r="A25" s="4" t="s">
        <v>409</v>
      </c>
      <c r="B25" s="5"/>
      <c r="C25" s="228">
        <f t="shared" si="0"/>
        <v>94</v>
      </c>
      <c r="D25" s="26"/>
      <c r="E25" s="26"/>
      <c r="F25" s="26"/>
      <c r="G25" s="26"/>
      <c r="H25" s="24"/>
      <c r="I25" s="23"/>
      <c r="J25" s="24"/>
      <c r="K25" s="24"/>
      <c r="L25" s="14"/>
      <c r="M25" s="15"/>
      <c r="N25" s="14"/>
      <c r="O25" s="14"/>
      <c r="P25" s="46" t="s">
        <v>7</v>
      </c>
      <c r="Q25" s="47">
        <v>18</v>
      </c>
      <c r="R25" s="46" t="s">
        <v>19</v>
      </c>
      <c r="S25" s="46">
        <v>21</v>
      </c>
      <c r="T25" s="81"/>
      <c r="U25" s="81"/>
      <c r="V25" s="81"/>
      <c r="W25" s="81"/>
      <c r="X25" s="108"/>
      <c r="Y25" s="108"/>
      <c r="Z25" s="108"/>
      <c r="AA25" s="108"/>
      <c r="AB25" s="285"/>
      <c r="AC25" s="285"/>
      <c r="AD25" s="285"/>
      <c r="AE25" s="285"/>
      <c r="AF25" s="286" t="s">
        <v>7</v>
      </c>
      <c r="AG25" s="286">
        <v>25</v>
      </c>
      <c r="AH25" s="286" t="s">
        <v>19</v>
      </c>
      <c r="AI25" s="286">
        <v>30</v>
      </c>
    </row>
    <row r="26" spans="1:35" x14ac:dyDescent="0.25">
      <c r="A26" s="4" t="s">
        <v>422</v>
      </c>
      <c r="B26" s="5"/>
      <c r="C26" s="228">
        <f t="shared" si="0"/>
        <v>90</v>
      </c>
      <c r="D26" s="26"/>
      <c r="E26" s="26"/>
      <c r="F26" s="26"/>
      <c r="G26" s="26"/>
      <c r="H26" s="24"/>
      <c r="I26" s="23"/>
      <c r="J26" s="24"/>
      <c r="K26" s="24"/>
      <c r="L26" s="14"/>
      <c r="M26" s="15"/>
      <c r="N26" s="14"/>
      <c r="O26" s="14"/>
      <c r="P26" s="46" t="s">
        <v>19</v>
      </c>
      <c r="Q26" s="47">
        <v>23</v>
      </c>
      <c r="R26" s="46" t="s">
        <v>20</v>
      </c>
      <c r="S26" s="46">
        <v>18</v>
      </c>
      <c r="T26" s="81"/>
      <c r="U26" s="81"/>
      <c r="V26" s="81"/>
      <c r="W26" s="81"/>
      <c r="X26" s="108"/>
      <c r="Y26" s="108"/>
      <c r="Z26" s="108"/>
      <c r="AA26" s="108"/>
      <c r="AB26" s="285"/>
      <c r="AC26" s="285"/>
      <c r="AD26" s="285"/>
      <c r="AE26" s="285"/>
      <c r="AF26" s="286" t="s">
        <v>19</v>
      </c>
      <c r="AG26" s="286">
        <v>28</v>
      </c>
      <c r="AH26" s="286" t="s">
        <v>20</v>
      </c>
      <c r="AI26" s="286">
        <v>21</v>
      </c>
    </row>
    <row r="27" spans="1:35" x14ac:dyDescent="0.25">
      <c r="A27" s="2" t="s">
        <v>600</v>
      </c>
      <c r="B27" s="3"/>
      <c r="C27" s="228">
        <f t="shared" si="0"/>
        <v>87</v>
      </c>
      <c r="D27" s="26"/>
      <c r="E27" s="26"/>
      <c r="F27" s="26"/>
      <c r="G27" s="26"/>
      <c r="H27" s="24"/>
      <c r="I27" s="23"/>
      <c r="J27" s="24"/>
      <c r="K27" s="24"/>
      <c r="L27" s="14"/>
      <c r="M27" s="15"/>
      <c r="N27" s="14"/>
      <c r="O27" s="14"/>
      <c r="P27" s="46"/>
      <c r="Q27" s="47"/>
      <c r="R27" s="46"/>
      <c r="S27" s="46"/>
      <c r="T27" s="81"/>
      <c r="U27" s="81"/>
      <c r="V27" s="81"/>
      <c r="W27" s="81"/>
      <c r="X27" s="108" t="s">
        <v>8</v>
      </c>
      <c r="Y27" s="108">
        <v>15</v>
      </c>
      <c r="Z27" s="108" t="s">
        <v>19</v>
      </c>
      <c r="AA27" s="108">
        <v>16</v>
      </c>
      <c r="AB27" s="285" t="s">
        <v>8</v>
      </c>
      <c r="AC27" s="285">
        <v>18</v>
      </c>
      <c r="AD27" s="285" t="s">
        <v>19</v>
      </c>
      <c r="AE27" s="285">
        <v>22</v>
      </c>
      <c r="AF27" s="286" t="s">
        <v>19</v>
      </c>
      <c r="AG27" s="286">
        <v>16</v>
      </c>
      <c r="AH27" s="286"/>
      <c r="AI27" s="286"/>
    </row>
    <row r="28" spans="1:35" x14ac:dyDescent="0.25">
      <c r="A28" s="4" t="s">
        <v>259</v>
      </c>
      <c r="B28" s="5"/>
      <c r="C28" s="228">
        <f t="shared" si="0"/>
        <v>87</v>
      </c>
      <c r="D28" s="26"/>
      <c r="E28" s="26"/>
      <c r="F28" s="26"/>
      <c r="G28" s="26"/>
      <c r="H28" s="24"/>
      <c r="I28" s="23"/>
      <c r="J28" s="24"/>
      <c r="K28" s="24"/>
      <c r="L28" s="14" t="s">
        <v>8</v>
      </c>
      <c r="M28" s="15">
        <v>14</v>
      </c>
      <c r="N28" s="14"/>
      <c r="O28" s="14"/>
      <c r="P28" s="46" t="s">
        <v>8</v>
      </c>
      <c r="Q28" s="47">
        <v>16</v>
      </c>
      <c r="R28" s="46"/>
      <c r="S28" s="46"/>
      <c r="T28" s="81" t="s">
        <v>7</v>
      </c>
      <c r="U28" s="81">
        <v>1</v>
      </c>
      <c r="V28" s="81" t="s">
        <v>8</v>
      </c>
      <c r="W28" s="81">
        <v>14</v>
      </c>
      <c r="X28" s="108"/>
      <c r="Y28" s="108"/>
      <c r="Z28" s="108"/>
      <c r="AA28" s="108"/>
      <c r="AB28" s="285" t="s">
        <v>7</v>
      </c>
      <c r="AC28" s="285">
        <v>5</v>
      </c>
      <c r="AD28" s="285" t="s">
        <v>8</v>
      </c>
      <c r="AE28" s="285">
        <v>19</v>
      </c>
      <c r="AF28" s="286" t="s">
        <v>8</v>
      </c>
      <c r="AG28" s="286">
        <v>18</v>
      </c>
      <c r="AH28" s="286"/>
      <c r="AI28" s="286"/>
    </row>
    <row r="29" spans="1:35" x14ac:dyDescent="0.25">
      <c r="A29" s="4" t="s">
        <v>255</v>
      </c>
      <c r="B29" s="5"/>
      <c r="C29" s="228">
        <f t="shared" si="0"/>
        <v>79</v>
      </c>
      <c r="D29" s="26"/>
      <c r="E29" s="26"/>
      <c r="F29" s="26"/>
      <c r="G29" s="26"/>
      <c r="H29" s="24"/>
      <c r="I29" s="23"/>
      <c r="J29" s="24"/>
      <c r="K29" s="24"/>
      <c r="L29" s="14" t="s">
        <v>7</v>
      </c>
      <c r="M29" s="15">
        <v>8</v>
      </c>
      <c r="N29" s="14" t="s">
        <v>20</v>
      </c>
      <c r="O29" s="14">
        <v>7</v>
      </c>
      <c r="P29" s="46" t="s">
        <v>7</v>
      </c>
      <c r="Q29" s="47">
        <v>9</v>
      </c>
      <c r="R29" s="46" t="s">
        <v>20</v>
      </c>
      <c r="S29" s="46">
        <v>5</v>
      </c>
      <c r="T29" s="68" t="s">
        <v>7</v>
      </c>
      <c r="U29" s="69">
        <v>9</v>
      </c>
      <c r="V29" s="68" t="s">
        <v>20</v>
      </c>
      <c r="W29" s="68">
        <v>7</v>
      </c>
      <c r="X29" s="115" t="s">
        <v>7</v>
      </c>
      <c r="Y29" s="116">
        <v>6</v>
      </c>
      <c r="Z29" s="115"/>
      <c r="AA29" s="115"/>
      <c r="AB29" s="285" t="s">
        <v>7</v>
      </c>
      <c r="AC29" s="285">
        <v>12</v>
      </c>
      <c r="AD29" s="285" t="s">
        <v>20</v>
      </c>
      <c r="AE29" s="285">
        <v>3</v>
      </c>
      <c r="AF29" s="286" t="s">
        <v>7</v>
      </c>
      <c r="AG29" s="286">
        <v>12</v>
      </c>
      <c r="AH29" s="286" t="s">
        <v>20</v>
      </c>
      <c r="AI29" s="286">
        <v>1</v>
      </c>
    </row>
    <row r="30" spans="1:35" x14ac:dyDescent="0.25">
      <c r="A30" s="4" t="s">
        <v>256</v>
      </c>
      <c r="B30" s="5"/>
      <c r="C30" s="228">
        <f t="shared" si="0"/>
        <v>78</v>
      </c>
      <c r="D30" s="26"/>
      <c r="E30" s="26"/>
      <c r="F30" s="26"/>
      <c r="G30" s="26"/>
      <c r="H30" s="24"/>
      <c r="I30" s="23"/>
      <c r="J30" s="24"/>
      <c r="K30" s="24"/>
      <c r="L30" s="14" t="s">
        <v>7</v>
      </c>
      <c r="M30" s="15">
        <v>7</v>
      </c>
      <c r="N30" s="14" t="s">
        <v>19</v>
      </c>
      <c r="O30" s="14">
        <v>5</v>
      </c>
      <c r="P30" s="46" t="s">
        <v>7</v>
      </c>
      <c r="Q30" s="47">
        <v>9</v>
      </c>
      <c r="R30" s="46" t="s">
        <v>19</v>
      </c>
      <c r="S30" s="46">
        <v>9</v>
      </c>
      <c r="T30" s="81" t="s">
        <v>7</v>
      </c>
      <c r="U30" s="81">
        <v>3</v>
      </c>
      <c r="V30" s="81" t="s">
        <v>19</v>
      </c>
      <c r="W30" s="81">
        <v>5</v>
      </c>
      <c r="X30" s="108"/>
      <c r="Y30" s="108"/>
      <c r="Z30" s="108"/>
      <c r="AA30" s="108"/>
      <c r="AB30" s="285" t="s">
        <v>7</v>
      </c>
      <c r="AC30" s="285">
        <v>7</v>
      </c>
      <c r="AD30" s="285" t="s">
        <v>19</v>
      </c>
      <c r="AE30" s="285">
        <v>12</v>
      </c>
      <c r="AF30" s="286" t="s">
        <v>7</v>
      </c>
      <c r="AG30" s="286">
        <v>11</v>
      </c>
      <c r="AH30" s="286" t="s">
        <v>19</v>
      </c>
      <c r="AI30" s="286">
        <v>10</v>
      </c>
    </row>
    <row r="31" spans="1:35" x14ac:dyDescent="0.25">
      <c r="A31" s="4" t="s">
        <v>421</v>
      </c>
      <c r="B31" s="5"/>
      <c r="C31" s="228">
        <f t="shared" si="0"/>
        <v>68</v>
      </c>
      <c r="D31" s="26"/>
      <c r="E31" s="26"/>
      <c r="F31" s="26"/>
      <c r="G31" s="26"/>
      <c r="H31" s="24"/>
      <c r="I31" s="23"/>
      <c r="J31" s="24"/>
      <c r="K31" s="24"/>
      <c r="L31" s="14"/>
      <c r="M31" s="15"/>
      <c r="N31" s="14"/>
      <c r="O31" s="14"/>
      <c r="P31" s="46" t="s">
        <v>8</v>
      </c>
      <c r="Q31" s="46">
        <v>16</v>
      </c>
      <c r="R31" s="46" t="s">
        <v>19</v>
      </c>
      <c r="S31" s="46">
        <v>18</v>
      </c>
      <c r="T31" s="81"/>
      <c r="U31" s="81"/>
      <c r="V31" s="81"/>
      <c r="W31" s="81"/>
      <c r="X31" s="108"/>
      <c r="Y31" s="108"/>
      <c r="Z31" s="108"/>
      <c r="AA31" s="108"/>
      <c r="AB31" s="285"/>
      <c r="AC31" s="285"/>
      <c r="AD31" s="285"/>
      <c r="AE31" s="285"/>
      <c r="AF31" s="286" t="s">
        <v>8</v>
      </c>
      <c r="AG31" s="286">
        <v>18</v>
      </c>
      <c r="AH31" s="286" t="s">
        <v>19</v>
      </c>
      <c r="AI31" s="286">
        <v>16</v>
      </c>
    </row>
    <row r="32" spans="1:35" x14ac:dyDescent="0.25">
      <c r="A32" s="4" t="s">
        <v>410</v>
      </c>
      <c r="B32" s="5"/>
      <c r="C32" s="228">
        <f t="shared" si="0"/>
        <v>68</v>
      </c>
      <c r="D32" s="26"/>
      <c r="E32" s="26"/>
      <c r="F32" s="26"/>
      <c r="G32" s="26"/>
      <c r="H32" s="24"/>
      <c r="I32" s="23"/>
      <c r="J32" s="24"/>
      <c r="K32" s="24"/>
      <c r="L32" s="14"/>
      <c r="M32" s="15"/>
      <c r="N32" s="14"/>
      <c r="O32" s="14"/>
      <c r="P32" s="46" t="s">
        <v>7</v>
      </c>
      <c r="Q32" s="47">
        <v>17</v>
      </c>
      <c r="R32" s="46" t="s">
        <v>19</v>
      </c>
      <c r="S32" s="46">
        <v>16</v>
      </c>
      <c r="T32" s="81"/>
      <c r="U32" s="81"/>
      <c r="V32" s="81"/>
      <c r="W32" s="81"/>
      <c r="X32" s="108"/>
      <c r="Y32" s="108"/>
      <c r="Z32" s="108"/>
      <c r="AA32" s="108"/>
      <c r="AB32" s="285"/>
      <c r="AC32" s="285"/>
      <c r="AD32" s="285"/>
      <c r="AE32" s="285"/>
      <c r="AF32" s="286" t="s">
        <v>7</v>
      </c>
      <c r="AG32" s="286">
        <v>18</v>
      </c>
      <c r="AH32" s="286" t="s">
        <v>19</v>
      </c>
      <c r="AI32" s="286">
        <v>17</v>
      </c>
    </row>
    <row r="33" spans="1:35" x14ac:dyDescent="0.25">
      <c r="A33" s="2" t="s">
        <v>420</v>
      </c>
      <c r="B33" s="5"/>
      <c r="C33" s="228">
        <f t="shared" si="0"/>
        <v>63</v>
      </c>
      <c r="D33" s="31"/>
      <c r="E33" s="31"/>
      <c r="F33" s="31"/>
      <c r="G33" s="31"/>
      <c r="H33" s="24"/>
      <c r="I33" s="23"/>
      <c r="J33" s="24"/>
      <c r="K33" s="24"/>
      <c r="L33" s="14"/>
      <c r="M33" s="14"/>
      <c r="N33" s="14"/>
      <c r="O33" s="14"/>
      <c r="P33" s="46" t="s">
        <v>8</v>
      </c>
      <c r="Q33" s="47">
        <v>19</v>
      </c>
      <c r="R33" s="46" t="s">
        <v>20</v>
      </c>
      <c r="S33" s="46">
        <v>13</v>
      </c>
      <c r="T33" s="81"/>
      <c r="U33" s="81"/>
      <c r="V33" s="81"/>
      <c r="W33" s="81"/>
      <c r="X33" s="108"/>
      <c r="Y33" s="108"/>
      <c r="Z33" s="108"/>
      <c r="AA33" s="108"/>
      <c r="AB33" s="285"/>
      <c r="AC33" s="285"/>
      <c r="AD33" s="285"/>
      <c r="AE33" s="285"/>
      <c r="AF33" s="286" t="s">
        <v>8</v>
      </c>
      <c r="AG33" s="286">
        <v>20</v>
      </c>
      <c r="AH33" s="286" t="s">
        <v>20</v>
      </c>
      <c r="AI33" s="286">
        <v>11</v>
      </c>
    </row>
    <row r="34" spans="1:35" x14ac:dyDescent="0.25">
      <c r="A34" s="4" t="s">
        <v>729</v>
      </c>
      <c r="B34" s="5"/>
      <c r="C34" s="228">
        <f t="shared" si="0"/>
        <v>59</v>
      </c>
      <c r="D34" s="26"/>
      <c r="E34" s="26"/>
      <c r="F34" s="26"/>
      <c r="G34" s="26"/>
      <c r="H34" s="24"/>
      <c r="I34" s="23"/>
      <c r="J34" s="24"/>
      <c r="K34" s="24"/>
      <c r="L34" s="14"/>
      <c r="M34" s="15"/>
      <c r="N34" s="14"/>
      <c r="O34" s="14"/>
      <c r="P34" s="46"/>
      <c r="Q34" s="46"/>
      <c r="R34" s="46"/>
      <c r="S34" s="46"/>
      <c r="T34" s="81"/>
      <c r="U34" s="81"/>
      <c r="V34" s="81"/>
      <c r="W34" s="81"/>
      <c r="X34" s="108"/>
      <c r="Y34" s="108"/>
      <c r="Z34" s="108"/>
      <c r="AA34" s="108"/>
      <c r="AB34" s="285"/>
      <c r="AC34" s="285"/>
      <c r="AD34" s="285"/>
      <c r="AE34" s="285"/>
      <c r="AF34" s="286" t="s">
        <v>7</v>
      </c>
      <c r="AG34" s="286">
        <v>29</v>
      </c>
      <c r="AH34" s="286" t="s">
        <v>8</v>
      </c>
      <c r="AI34" s="286">
        <v>30</v>
      </c>
    </row>
    <row r="35" spans="1:35" x14ac:dyDescent="0.25">
      <c r="A35" s="186" t="s">
        <v>748</v>
      </c>
      <c r="B35" s="187"/>
      <c r="C35" s="261">
        <f t="shared" ref="C35:C66" si="1">SUM(E35,G35,I35,K35,M35,O35,Q35,S35,U35,W35,Y35,AA35,AC35,AE35,AG35,AI35)</f>
        <v>53</v>
      </c>
      <c r="D35" s="209"/>
      <c r="E35" s="209"/>
      <c r="F35" s="209"/>
      <c r="G35" s="209"/>
      <c r="H35" s="215"/>
      <c r="I35" s="211"/>
      <c r="J35" s="215"/>
      <c r="K35" s="215"/>
      <c r="L35" s="264"/>
      <c r="M35" s="213"/>
      <c r="N35" s="264"/>
      <c r="O35" s="264"/>
      <c r="P35" s="265"/>
      <c r="Q35" s="265"/>
      <c r="R35" s="265"/>
      <c r="S35" s="265"/>
      <c r="T35" s="94"/>
      <c r="U35" s="94"/>
      <c r="V35" s="94"/>
      <c r="W35" s="94"/>
      <c r="X35" s="109"/>
      <c r="Y35" s="109"/>
      <c r="Z35" s="109"/>
      <c r="AA35" s="109"/>
      <c r="AB35" s="285"/>
      <c r="AC35" s="285"/>
      <c r="AD35" s="285"/>
      <c r="AE35" s="285"/>
      <c r="AF35" s="286" t="s">
        <v>19</v>
      </c>
      <c r="AG35" s="286">
        <v>35</v>
      </c>
      <c r="AH35" s="286" t="s">
        <v>20</v>
      </c>
      <c r="AI35" s="286">
        <v>18</v>
      </c>
    </row>
    <row r="36" spans="1:35" x14ac:dyDescent="0.25">
      <c r="A36" s="4" t="s">
        <v>251</v>
      </c>
      <c r="B36" s="5"/>
      <c r="C36" s="228">
        <f t="shared" si="1"/>
        <v>52</v>
      </c>
      <c r="D36" s="26"/>
      <c r="E36" s="26"/>
      <c r="F36" s="26"/>
      <c r="G36" s="26"/>
      <c r="H36" s="24"/>
      <c r="I36" s="23"/>
      <c r="J36" s="24"/>
      <c r="K36" s="24"/>
      <c r="L36" s="14" t="s">
        <v>7</v>
      </c>
      <c r="M36" s="15">
        <v>12</v>
      </c>
      <c r="N36" s="14"/>
      <c r="O36" s="14"/>
      <c r="P36" s="46" t="s">
        <v>7</v>
      </c>
      <c r="Q36" s="47">
        <v>14</v>
      </c>
      <c r="R36" s="46"/>
      <c r="S36" s="46"/>
      <c r="T36" s="81" t="s">
        <v>7</v>
      </c>
      <c r="U36" s="81">
        <v>13</v>
      </c>
      <c r="V36" s="81"/>
      <c r="W36" s="81"/>
      <c r="X36" s="108"/>
      <c r="Y36" s="108"/>
      <c r="Z36" s="108"/>
      <c r="AA36" s="108"/>
      <c r="AB36" s="285" t="s">
        <v>7</v>
      </c>
      <c r="AC36" s="285">
        <v>13</v>
      </c>
      <c r="AD36" s="285"/>
      <c r="AE36" s="285"/>
      <c r="AF36" s="286"/>
      <c r="AG36" s="286"/>
      <c r="AH36" s="286"/>
      <c r="AI36" s="286"/>
    </row>
    <row r="37" spans="1:35" x14ac:dyDescent="0.25">
      <c r="A37" s="2" t="s">
        <v>419</v>
      </c>
      <c r="B37" s="3"/>
      <c r="C37" s="228">
        <f t="shared" si="1"/>
        <v>51</v>
      </c>
      <c r="D37" s="26"/>
      <c r="E37" s="26"/>
      <c r="F37" s="26"/>
      <c r="G37" s="26"/>
      <c r="H37" s="24"/>
      <c r="I37" s="23"/>
      <c r="J37" s="24"/>
      <c r="K37" s="24"/>
      <c r="L37" s="14"/>
      <c r="M37" s="15"/>
      <c r="N37" s="14"/>
      <c r="O37" s="14"/>
      <c r="P37" s="46" t="s">
        <v>8</v>
      </c>
      <c r="Q37" s="46">
        <v>27</v>
      </c>
      <c r="R37" s="46" t="s">
        <v>19</v>
      </c>
      <c r="S37" s="46">
        <v>24</v>
      </c>
      <c r="T37" s="81"/>
      <c r="U37" s="81"/>
      <c r="V37" s="81"/>
      <c r="W37" s="81"/>
      <c r="X37" s="108"/>
      <c r="Y37" s="108"/>
      <c r="Z37" s="108"/>
      <c r="AA37" s="108"/>
      <c r="AB37" s="285"/>
      <c r="AC37" s="285"/>
      <c r="AD37" s="285"/>
      <c r="AE37" s="285"/>
      <c r="AF37" s="286"/>
      <c r="AG37" s="286"/>
      <c r="AH37" s="286"/>
      <c r="AI37" s="286"/>
    </row>
    <row r="38" spans="1:35" x14ac:dyDescent="0.25">
      <c r="A38" s="2" t="s">
        <v>601</v>
      </c>
      <c r="B38" s="5"/>
      <c r="C38" s="228">
        <f t="shared" si="1"/>
        <v>50</v>
      </c>
      <c r="D38" s="31"/>
      <c r="E38" s="31"/>
      <c r="F38" s="31"/>
      <c r="G38" s="31"/>
      <c r="H38" s="24"/>
      <c r="I38" s="23"/>
      <c r="J38" s="24"/>
      <c r="K38" s="24"/>
      <c r="L38" s="14"/>
      <c r="M38" s="14"/>
      <c r="N38" s="14"/>
      <c r="O38" s="14"/>
      <c r="P38" s="46"/>
      <c r="Q38" s="47"/>
      <c r="R38" s="46"/>
      <c r="S38" s="46"/>
      <c r="T38" s="81"/>
      <c r="U38" s="81"/>
      <c r="V38" s="81"/>
      <c r="W38" s="81"/>
      <c r="X38" s="108" t="s">
        <v>8</v>
      </c>
      <c r="Y38" s="108">
        <v>12</v>
      </c>
      <c r="Z38" s="108" t="s">
        <v>20</v>
      </c>
      <c r="AA38" s="108">
        <v>7</v>
      </c>
      <c r="AB38" s="285" t="s">
        <v>8</v>
      </c>
      <c r="AC38" s="285">
        <v>16</v>
      </c>
      <c r="AD38" s="285" t="s">
        <v>20</v>
      </c>
      <c r="AE38" s="285">
        <v>15</v>
      </c>
      <c r="AF38" s="286"/>
      <c r="AG38" s="286"/>
      <c r="AH38" s="286"/>
      <c r="AI38" s="286"/>
    </row>
    <row r="39" spans="1:35" x14ac:dyDescent="0.25">
      <c r="A39" s="4" t="s">
        <v>728</v>
      </c>
      <c r="B39" s="5"/>
      <c r="C39" s="228">
        <f t="shared" si="1"/>
        <v>50</v>
      </c>
      <c r="D39" s="26"/>
      <c r="E39" s="26"/>
      <c r="F39" s="26"/>
      <c r="G39" s="26"/>
      <c r="H39" s="24"/>
      <c r="I39" s="23"/>
      <c r="J39" s="24"/>
      <c r="K39" s="24"/>
      <c r="L39" s="14"/>
      <c r="M39" s="15"/>
      <c r="N39" s="14"/>
      <c r="O39" s="14"/>
      <c r="P39" s="46"/>
      <c r="Q39" s="47"/>
      <c r="R39" s="46"/>
      <c r="S39" s="46"/>
      <c r="T39" s="81"/>
      <c r="U39" s="81"/>
      <c r="V39" s="81"/>
      <c r="W39" s="81"/>
      <c r="X39" s="108"/>
      <c r="Y39" s="108"/>
      <c r="Z39" s="108"/>
      <c r="AA39" s="108"/>
      <c r="AB39" s="285"/>
      <c r="AC39" s="285"/>
      <c r="AD39" s="285"/>
      <c r="AE39" s="285"/>
      <c r="AF39" s="286" t="s">
        <v>7</v>
      </c>
      <c r="AG39" s="286">
        <v>30</v>
      </c>
      <c r="AH39" s="286" t="s">
        <v>8</v>
      </c>
      <c r="AI39" s="286">
        <v>20</v>
      </c>
    </row>
    <row r="40" spans="1:35" x14ac:dyDescent="0.25">
      <c r="A40" s="2" t="s">
        <v>415</v>
      </c>
      <c r="B40" s="5"/>
      <c r="C40" s="228">
        <f t="shared" si="1"/>
        <v>48</v>
      </c>
      <c r="D40" s="31"/>
      <c r="E40" s="31"/>
      <c r="F40" s="31"/>
      <c r="G40" s="31"/>
      <c r="H40" s="24"/>
      <c r="I40" s="23"/>
      <c r="J40" s="24"/>
      <c r="K40" s="24"/>
      <c r="L40" s="14"/>
      <c r="M40" s="14"/>
      <c r="N40" s="14"/>
      <c r="O40" s="14"/>
      <c r="P40" s="48" t="s">
        <v>7</v>
      </c>
      <c r="Q40" s="49">
        <v>12</v>
      </c>
      <c r="R40" s="48" t="s">
        <v>19</v>
      </c>
      <c r="S40" s="48">
        <v>14</v>
      </c>
      <c r="T40" s="81"/>
      <c r="U40" s="81"/>
      <c r="V40" s="81"/>
      <c r="W40" s="81"/>
      <c r="X40" s="108"/>
      <c r="Y40" s="108"/>
      <c r="Z40" s="108"/>
      <c r="AA40" s="108"/>
      <c r="AB40" s="285"/>
      <c r="AC40" s="285"/>
      <c r="AD40" s="285"/>
      <c r="AE40" s="285"/>
      <c r="AF40" s="286" t="s">
        <v>7</v>
      </c>
      <c r="AG40" s="286">
        <v>8</v>
      </c>
      <c r="AH40" s="286" t="s">
        <v>19</v>
      </c>
      <c r="AI40" s="286">
        <v>14</v>
      </c>
    </row>
    <row r="41" spans="1:35" x14ac:dyDescent="0.25">
      <c r="A41" s="186" t="s">
        <v>744</v>
      </c>
      <c r="B41" s="187"/>
      <c r="C41" s="261">
        <f t="shared" si="1"/>
        <v>48</v>
      </c>
      <c r="D41" s="209"/>
      <c r="E41" s="209"/>
      <c r="F41" s="209"/>
      <c r="G41" s="209"/>
      <c r="H41" s="215"/>
      <c r="I41" s="211"/>
      <c r="J41" s="215"/>
      <c r="K41" s="215"/>
      <c r="L41" s="264"/>
      <c r="M41" s="213"/>
      <c r="N41" s="264"/>
      <c r="O41" s="264"/>
      <c r="P41" s="265"/>
      <c r="Q41" s="266"/>
      <c r="R41" s="265"/>
      <c r="S41" s="265"/>
      <c r="T41" s="94"/>
      <c r="U41" s="94"/>
      <c r="V41" s="94"/>
      <c r="W41" s="94"/>
      <c r="X41" s="109"/>
      <c r="Y41" s="109"/>
      <c r="Z41" s="109"/>
      <c r="AA41" s="109"/>
      <c r="AB41" s="285"/>
      <c r="AC41" s="285"/>
      <c r="AD41" s="285"/>
      <c r="AE41" s="285"/>
      <c r="AF41" s="286" t="s">
        <v>8</v>
      </c>
      <c r="AG41" s="286">
        <v>29</v>
      </c>
      <c r="AH41" s="286" t="s">
        <v>20</v>
      </c>
      <c r="AI41" s="286">
        <v>19</v>
      </c>
    </row>
    <row r="42" spans="1:35" x14ac:dyDescent="0.25">
      <c r="A42" s="4" t="s">
        <v>252</v>
      </c>
      <c r="B42" s="5"/>
      <c r="C42" s="228">
        <f t="shared" si="1"/>
        <v>45</v>
      </c>
      <c r="D42" s="26"/>
      <c r="E42" s="26"/>
      <c r="F42" s="26"/>
      <c r="G42" s="26"/>
      <c r="H42" s="24"/>
      <c r="I42" s="23"/>
      <c r="J42" s="24"/>
      <c r="K42" s="24"/>
      <c r="L42" s="14" t="s">
        <v>7</v>
      </c>
      <c r="M42" s="15">
        <v>11</v>
      </c>
      <c r="N42" s="14" t="s">
        <v>19</v>
      </c>
      <c r="O42" s="14">
        <v>8</v>
      </c>
      <c r="P42" s="46"/>
      <c r="Q42" s="47"/>
      <c r="R42" s="46"/>
      <c r="S42" s="46"/>
      <c r="T42" s="81"/>
      <c r="U42" s="81"/>
      <c r="V42" s="81"/>
      <c r="W42" s="81"/>
      <c r="X42" s="108"/>
      <c r="Y42" s="108"/>
      <c r="Z42" s="108"/>
      <c r="AA42" s="108"/>
      <c r="AB42" s="285" t="s">
        <v>7</v>
      </c>
      <c r="AC42" s="285">
        <v>14</v>
      </c>
      <c r="AD42" s="285" t="s">
        <v>19</v>
      </c>
      <c r="AE42" s="285">
        <v>12</v>
      </c>
      <c r="AF42" s="286"/>
      <c r="AG42" s="286"/>
      <c r="AH42" s="286"/>
      <c r="AI42" s="286"/>
    </row>
    <row r="43" spans="1:35" x14ac:dyDescent="0.25">
      <c r="A43" s="2" t="s">
        <v>730</v>
      </c>
      <c r="B43" s="5"/>
      <c r="C43" s="228">
        <f t="shared" si="1"/>
        <v>44</v>
      </c>
      <c r="D43" s="31"/>
      <c r="E43" s="31"/>
      <c r="F43" s="31"/>
      <c r="G43" s="31"/>
      <c r="H43" s="24"/>
      <c r="I43" s="23"/>
      <c r="J43" s="24"/>
      <c r="K43" s="24"/>
      <c r="L43" s="14"/>
      <c r="M43" s="14"/>
      <c r="N43" s="14"/>
      <c r="O43" s="14"/>
      <c r="P43" s="46"/>
      <c r="Q43" s="47"/>
      <c r="R43" s="46"/>
      <c r="S43" s="46"/>
      <c r="T43" s="81"/>
      <c r="U43" s="81"/>
      <c r="V43" s="81"/>
      <c r="W43" s="81"/>
      <c r="X43" s="108"/>
      <c r="Y43" s="108"/>
      <c r="Z43" s="108"/>
      <c r="AA43" s="108"/>
      <c r="AB43" s="285"/>
      <c r="AC43" s="285"/>
      <c r="AD43" s="285"/>
      <c r="AE43" s="285"/>
      <c r="AF43" s="286" t="s">
        <v>7</v>
      </c>
      <c r="AG43" s="286">
        <v>25</v>
      </c>
      <c r="AH43" s="286" t="s">
        <v>8</v>
      </c>
      <c r="AI43" s="286">
        <v>19</v>
      </c>
    </row>
    <row r="44" spans="1:35" x14ac:dyDescent="0.25">
      <c r="A44" s="4" t="s">
        <v>406</v>
      </c>
      <c r="B44" s="5"/>
      <c r="C44" s="228">
        <f t="shared" si="1"/>
        <v>42</v>
      </c>
      <c r="D44" s="26"/>
      <c r="E44" s="26"/>
      <c r="F44" s="26"/>
      <c r="G44" s="26"/>
      <c r="H44" s="24"/>
      <c r="I44" s="23"/>
      <c r="J44" s="24"/>
      <c r="K44" s="24"/>
      <c r="L44" s="14"/>
      <c r="M44" s="15"/>
      <c r="N44" s="14"/>
      <c r="O44" s="14"/>
      <c r="P44" s="46" t="s">
        <v>7</v>
      </c>
      <c r="Q44" s="46">
        <v>21</v>
      </c>
      <c r="R44" s="46" t="s">
        <v>19</v>
      </c>
      <c r="S44" s="46">
        <v>21</v>
      </c>
      <c r="T44" s="81"/>
      <c r="U44" s="81"/>
      <c r="V44" s="81"/>
      <c r="W44" s="81"/>
      <c r="X44" s="108"/>
      <c r="Y44" s="108"/>
      <c r="Z44" s="108"/>
      <c r="AA44" s="108"/>
      <c r="AB44" s="285"/>
      <c r="AC44" s="285"/>
      <c r="AD44" s="285"/>
      <c r="AE44" s="285"/>
      <c r="AF44" s="286"/>
      <c r="AG44" s="286"/>
      <c r="AH44" s="286"/>
      <c r="AI44" s="286"/>
    </row>
    <row r="45" spans="1:35" x14ac:dyDescent="0.25">
      <c r="A45" s="4" t="s">
        <v>413</v>
      </c>
      <c r="B45" s="5"/>
      <c r="C45" s="228">
        <f t="shared" si="1"/>
        <v>41</v>
      </c>
      <c r="D45" s="26"/>
      <c r="E45" s="26"/>
      <c r="F45" s="26"/>
      <c r="G45" s="26"/>
      <c r="H45" s="24"/>
      <c r="I45" s="23"/>
      <c r="J45" s="24"/>
      <c r="K45" s="24"/>
      <c r="L45" s="14"/>
      <c r="M45" s="15"/>
      <c r="N45" s="14"/>
      <c r="O45" s="14"/>
      <c r="P45" s="46" t="s">
        <v>7</v>
      </c>
      <c r="Q45" s="47">
        <v>16</v>
      </c>
      <c r="R45" s="46" t="s">
        <v>19</v>
      </c>
      <c r="S45" s="46">
        <v>25</v>
      </c>
      <c r="T45" s="81"/>
      <c r="U45" s="81"/>
      <c r="V45" s="81"/>
      <c r="W45" s="81"/>
      <c r="X45" s="108"/>
      <c r="Y45" s="108"/>
      <c r="Z45" s="108"/>
      <c r="AA45" s="108"/>
      <c r="AB45" s="285"/>
      <c r="AC45" s="285"/>
      <c r="AD45" s="285"/>
      <c r="AE45" s="285"/>
      <c r="AF45" s="286"/>
      <c r="AG45" s="286"/>
      <c r="AH45" s="286"/>
      <c r="AI45" s="286"/>
    </row>
    <row r="46" spans="1:35" x14ac:dyDescent="0.25">
      <c r="A46" s="186" t="s">
        <v>745</v>
      </c>
      <c r="B46" s="187"/>
      <c r="C46" s="261">
        <f t="shared" si="1"/>
        <v>40</v>
      </c>
      <c r="D46" s="209"/>
      <c r="E46" s="209"/>
      <c r="F46" s="209"/>
      <c r="G46" s="209"/>
      <c r="H46" s="215"/>
      <c r="I46" s="211"/>
      <c r="J46" s="215"/>
      <c r="K46" s="215"/>
      <c r="L46" s="264"/>
      <c r="M46" s="213"/>
      <c r="N46" s="264"/>
      <c r="O46" s="264"/>
      <c r="P46" s="265"/>
      <c r="Q46" s="265"/>
      <c r="R46" s="265"/>
      <c r="S46" s="265"/>
      <c r="T46" s="94"/>
      <c r="U46" s="94"/>
      <c r="V46" s="94"/>
      <c r="W46" s="94"/>
      <c r="X46" s="109"/>
      <c r="Y46" s="109"/>
      <c r="Z46" s="109"/>
      <c r="AA46" s="109"/>
      <c r="AB46" s="285"/>
      <c r="AC46" s="285"/>
      <c r="AD46" s="285"/>
      <c r="AE46" s="285"/>
      <c r="AF46" s="286" t="s">
        <v>8</v>
      </c>
      <c r="AG46" s="286">
        <v>28</v>
      </c>
      <c r="AH46" s="286" t="s">
        <v>20</v>
      </c>
      <c r="AI46" s="286">
        <v>12</v>
      </c>
    </row>
    <row r="47" spans="1:35" x14ac:dyDescent="0.25">
      <c r="A47" s="4" t="s">
        <v>405</v>
      </c>
      <c r="B47" s="5"/>
      <c r="C47" s="228">
        <f t="shared" si="1"/>
        <v>38</v>
      </c>
      <c r="D47" s="37"/>
      <c r="E47" s="37"/>
      <c r="F47" s="37"/>
      <c r="G47" s="37"/>
      <c r="H47" s="35"/>
      <c r="I47" s="36"/>
      <c r="J47" s="35"/>
      <c r="K47" s="35"/>
      <c r="L47" s="42"/>
      <c r="M47" s="43"/>
      <c r="N47" s="42"/>
      <c r="O47" s="42"/>
      <c r="P47" s="48" t="s">
        <v>7</v>
      </c>
      <c r="Q47" s="48">
        <v>23</v>
      </c>
      <c r="R47" s="48" t="s">
        <v>19</v>
      </c>
      <c r="S47" s="48">
        <v>15</v>
      </c>
      <c r="T47" s="81"/>
      <c r="U47" s="81"/>
      <c r="V47" s="81"/>
      <c r="W47" s="81"/>
      <c r="X47" s="108"/>
      <c r="Y47" s="108"/>
      <c r="Z47" s="108"/>
      <c r="AA47" s="108"/>
      <c r="AB47" s="285"/>
      <c r="AC47" s="285"/>
      <c r="AD47" s="285"/>
      <c r="AE47" s="285"/>
      <c r="AF47" s="286"/>
      <c r="AG47" s="286"/>
      <c r="AH47" s="286"/>
      <c r="AI47" s="286"/>
    </row>
    <row r="48" spans="1:35" x14ac:dyDescent="0.25">
      <c r="A48" s="4" t="s">
        <v>408</v>
      </c>
      <c r="B48" s="5"/>
      <c r="C48" s="228">
        <f t="shared" si="1"/>
        <v>38</v>
      </c>
      <c r="D48" s="26"/>
      <c r="E48" s="26"/>
      <c r="F48" s="26"/>
      <c r="G48" s="26"/>
      <c r="H48" s="24"/>
      <c r="I48" s="23"/>
      <c r="J48" s="24"/>
      <c r="K48" s="24"/>
      <c r="L48" s="14"/>
      <c r="M48" s="15"/>
      <c r="N48" s="14"/>
      <c r="O48" s="14"/>
      <c r="P48" s="46" t="s">
        <v>7</v>
      </c>
      <c r="Q48" s="47">
        <v>20</v>
      </c>
      <c r="R48" s="46" t="s">
        <v>19</v>
      </c>
      <c r="S48" s="46">
        <v>18</v>
      </c>
      <c r="T48" s="81"/>
      <c r="U48" s="81"/>
      <c r="V48" s="81"/>
      <c r="W48" s="81"/>
      <c r="X48" s="108"/>
      <c r="Y48" s="108"/>
      <c r="Z48" s="108"/>
      <c r="AA48" s="108"/>
      <c r="AB48" s="285"/>
      <c r="AC48" s="285"/>
      <c r="AD48" s="285"/>
      <c r="AE48" s="285"/>
      <c r="AF48" s="286"/>
      <c r="AG48" s="286"/>
      <c r="AH48" s="286"/>
      <c r="AI48" s="286"/>
    </row>
    <row r="49" spans="1:35" x14ac:dyDescent="0.25">
      <c r="A49" s="186" t="s">
        <v>739</v>
      </c>
      <c r="B49" s="187"/>
      <c r="C49" s="261">
        <f t="shared" si="1"/>
        <v>38</v>
      </c>
      <c r="D49" s="209"/>
      <c r="E49" s="209"/>
      <c r="F49" s="209"/>
      <c r="G49" s="209"/>
      <c r="H49" s="215"/>
      <c r="I49" s="211"/>
      <c r="J49" s="215"/>
      <c r="K49" s="215"/>
      <c r="L49" s="264"/>
      <c r="M49" s="213"/>
      <c r="N49" s="264"/>
      <c r="O49" s="264"/>
      <c r="P49" s="265"/>
      <c r="Q49" s="265"/>
      <c r="R49" s="265"/>
      <c r="S49" s="265"/>
      <c r="T49" s="94"/>
      <c r="U49" s="94"/>
      <c r="V49" s="94"/>
      <c r="W49" s="92"/>
      <c r="X49" s="109"/>
      <c r="Y49" s="109"/>
      <c r="Z49" s="109"/>
      <c r="AA49" s="117"/>
      <c r="AB49" s="285"/>
      <c r="AC49" s="285"/>
      <c r="AD49" s="285"/>
      <c r="AE49" s="285"/>
      <c r="AF49" s="286" t="s">
        <v>7</v>
      </c>
      <c r="AG49" s="286">
        <v>15</v>
      </c>
      <c r="AH49" s="286" t="s">
        <v>8</v>
      </c>
      <c r="AI49" s="286">
        <v>23</v>
      </c>
    </row>
    <row r="50" spans="1:35" x14ac:dyDescent="0.25">
      <c r="A50" s="4" t="s">
        <v>416</v>
      </c>
      <c r="B50" s="5"/>
      <c r="C50" s="228">
        <f t="shared" si="1"/>
        <v>37</v>
      </c>
      <c r="D50" s="26"/>
      <c r="E50" s="26"/>
      <c r="F50" s="26"/>
      <c r="G50" s="26"/>
      <c r="H50" s="24"/>
      <c r="I50" s="23"/>
      <c r="J50" s="24"/>
      <c r="K50" s="24"/>
      <c r="L50" s="14"/>
      <c r="M50" s="15"/>
      <c r="N50" s="14"/>
      <c r="O50" s="14"/>
      <c r="P50" s="46" t="s">
        <v>7</v>
      </c>
      <c r="Q50" s="47">
        <v>8</v>
      </c>
      <c r="R50" s="46" t="s">
        <v>19</v>
      </c>
      <c r="S50" s="46">
        <v>10</v>
      </c>
      <c r="T50" s="81"/>
      <c r="U50" s="81"/>
      <c r="V50" s="81"/>
      <c r="W50" s="81"/>
      <c r="X50" s="108"/>
      <c r="Y50" s="108"/>
      <c r="Z50" s="108"/>
      <c r="AA50" s="108"/>
      <c r="AB50" s="285"/>
      <c r="AC50" s="285"/>
      <c r="AD50" s="285"/>
      <c r="AE50" s="285"/>
      <c r="AF50" s="286" t="s">
        <v>7</v>
      </c>
      <c r="AG50" s="286">
        <v>9</v>
      </c>
      <c r="AH50" s="286" t="s">
        <v>19</v>
      </c>
      <c r="AI50" s="286">
        <v>10</v>
      </c>
    </row>
    <row r="51" spans="1:35" x14ac:dyDescent="0.25">
      <c r="A51" s="4" t="s">
        <v>731</v>
      </c>
      <c r="B51" s="5"/>
      <c r="C51" s="228">
        <f t="shared" si="1"/>
        <v>36</v>
      </c>
      <c r="D51" s="26"/>
      <c r="E51" s="26"/>
      <c r="F51" s="26"/>
      <c r="G51" s="26"/>
      <c r="H51" s="24"/>
      <c r="I51" s="23"/>
      <c r="J51" s="24"/>
      <c r="K51" s="24"/>
      <c r="L51" s="14"/>
      <c r="M51" s="15"/>
      <c r="N51" s="14"/>
      <c r="O51" s="14"/>
      <c r="P51" s="46"/>
      <c r="Q51" s="47"/>
      <c r="R51" s="46"/>
      <c r="S51" s="46"/>
      <c r="T51" s="81"/>
      <c r="U51" s="81"/>
      <c r="V51" s="81"/>
      <c r="W51" s="81"/>
      <c r="X51" s="108"/>
      <c r="Y51" s="108"/>
      <c r="Z51" s="108"/>
      <c r="AA51" s="108"/>
      <c r="AB51" s="285"/>
      <c r="AC51" s="285"/>
      <c r="AD51" s="285"/>
      <c r="AE51" s="285"/>
      <c r="AF51" s="286" t="s">
        <v>7</v>
      </c>
      <c r="AG51" s="286">
        <v>19</v>
      </c>
      <c r="AH51" s="286" t="s">
        <v>19</v>
      </c>
      <c r="AI51" s="286">
        <v>17</v>
      </c>
    </row>
    <row r="52" spans="1:35" x14ac:dyDescent="0.25">
      <c r="A52" s="4" t="s">
        <v>734</v>
      </c>
      <c r="B52" s="5"/>
      <c r="C52" s="228">
        <f t="shared" si="1"/>
        <v>35</v>
      </c>
      <c r="D52" s="26"/>
      <c r="E52" s="26"/>
      <c r="F52" s="26"/>
      <c r="G52" s="26"/>
      <c r="H52" s="24"/>
      <c r="I52" s="23"/>
      <c r="J52" s="24"/>
      <c r="K52" s="24"/>
      <c r="L52" s="14"/>
      <c r="M52" s="15"/>
      <c r="N52" s="14"/>
      <c r="O52" s="14"/>
      <c r="P52" s="46"/>
      <c r="Q52" s="46"/>
      <c r="R52" s="46"/>
      <c r="S52" s="46"/>
      <c r="T52" s="81"/>
      <c r="U52" s="81"/>
      <c r="V52" s="81"/>
      <c r="W52" s="81"/>
      <c r="X52" s="108"/>
      <c r="Y52" s="108"/>
      <c r="Z52" s="108"/>
      <c r="AA52" s="108"/>
      <c r="AB52" s="285"/>
      <c r="AC52" s="285"/>
      <c r="AD52" s="285"/>
      <c r="AE52" s="285"/>
      <c r="AF52" s="286" t="s">
        <v>7</v>
      </c>
      <c r="AG52" s="286">
        <v>17</v>
      </c>
      <c r="AH52" s="286" t="s">
        <v>8</v>
      </c>
      <c r="AI52" s="286">
        <v>18</v>
      </c>
    </row>
    <row r="53" spans="1:35" x14ac:dyDescent="0.25">
      <c r="A53" s="186" t="s">
        <v>749</v>
      </c>
      <c r="B53" s="187"/>
      <c r="C53" s="261">
        <f t="shared" si="1"/>
        <v>35</v>
      </c>
      <c r="D53" s="209"/>
      <c r="E53" s="209"/>
      <c r="F53" s="209"/>
      <c r="G53" s="209"/>
      <c r="H53" s="215"/>
      <c r="I53" s="211"/>
      <c r="J53" s="215"/>
      <c r="K53" s="215"/>
      <c r="L53" s="264"/>
      <c r="M53" s="213"/>
      <c r="N53" s="264"/>
      <c r="O53" s="264"/>
      <c r="P53" s="265"/>
      <c r="Q53" s="266"/>
      <c r="R53" s="265"/>
      <c r="S53" s="265"/>
      <c r="T53" s="94"/>
      <c r="U53" s="94"/>
      <c r="V53" s="94"/>
      <c r="W53" s="94"/>
      <c r="X53" s="109"/>
      <c r="Y53" s="109"/>
      <c r="Z53" s="109"/>
      <c r="AA53" s="109"/>
      <c r="AB53" s="285"/>
      <c r="AC53" s="285"/>
      <c r="AD53" s="285"/>
      <c r="AE53" s="285"/>
      <c r="AF53" s="286" t="s">
        <v>7</v>
      </c>
      <c r="AG53" s="286">
        <v>16</v>
      </c>
      <c r="AH53" s="286" t="s">
        <v>19</v>
      </c>
      <c r="AI53" s="286">
        <v>19</v>
      </c>
    </row>
    <row r="54" spans="1:35" x14ac:dyDescent="0.25">
      <c r="A54" s="4" t="s">
        <v>412</v>
      </c>
      <c r="B54" s="5"/>
      <c r="C54" s="228">
        <f t="shared" si="1"/>
        <v>34</v>
      </c>
      <c r="D54" s="26"/>
      <c r="E54" s="26"/>
      <c r="F54" s="26"/>
      <c r="G54" s="26"/>
      <c r="H54" s="24"/>
      <c r="I54" s="23"/>
      <c r="J54" s="24"/>
      <c r="K54" s="24"/>
      <c r="L54" s="14"/>
      <c r="M54" s="15"/>
      <c r="N54" s="14"/>
      <c r="O54" s="14"/>
      <c r="P54" s="46" t="s">
        <v>7</v>
      </c>
      <c r="Q54" s="47">
        <v>17</v>
      </c>
      <c r="R54" s="46" t="s">
        <v>19</v>
      </c>
      <c r="S54" s="46">
        <v>17</v>
      </c>
      <c r="T54" s="81"/>
      <c r="U54" s="81"/>
      <c r="V54" s="81"/>
      <c r="W54" s="81"/>
      <c r="X54" s="108"/>
      <c r="Y54" s="108"/>
      <c r="Z54" s="108"/>
      <c r="AA54" s="108"/>
      <c r="AB54" s="285"/>
      <c r="AC54" s="285"/>
      <c r="AD54" s="285"/>
      <c r="AE54" s="285"/>
      <c r="AF54" s="286"/>
      <c r="AG54" s="286"/>
      <c r="AH54" s="286"/>
      <c r="AI54" s="286"/>
    </row>
    <row r="55" spans="1:35" x14ac:dyDescent="0.25">
      <c r="A55" s="4" t="s">
        <v>424</v>
      </c>
      <c r="B55" s="5"/>
      <c r="C55" s="228">
        <f t="shared" si="1"/>
        <v>34</v>
      </c>
      <c r="D55" s="37"/>
      <c r="E55" s="37"/>
      <c r="F55" s="37"/>
      <c r="G55" s="37"/>
      <c r="H55" s="35"/>
      <c r="I55" s="36"/>
      <c r="J55" s="35"/>
      <c r="K55" s="35"/>
      <c r="L55" s="42"/>
      <c r="M55" s="43"/>
      <c r="N55" s="42"/>
      <c r="O55" s="42"/>
      <c r="P55" s="48" t="s">
        <v>19</v>
      </c>
      <c r="Q55" s="49">
        <v>9</v>
      </c>
      <c r="R55" s="48"/>
      <c r="S55" s="48"/>
      <c r="T55" s="81" t="s">
        <v>7</v>
      </c>
      <c r="U55" s="81">
        <v>3</v>
      </c>
      <c r="V55" s="81" t="s">
        <v>19</v>
      </c>
      <c r="W55" s="81">
        <v>9</v>
      </c>
      <c r="X55" s="108" t="s">
        <v>7</v>
      </c>
      <c r="Y55" s="108">
        <v>5</v>
      </c>
      <c r="Z55" s="108" t="s">
        <v>19</v>
      </c>
      <c r="AA55" s="108">
        <v>8</v>
      </c>
      <c r="AB55" s="285"/>
      <c r="AC55" s="285"/>
      <c r="AD55" s="285"/>
      <c r="AE55" s="285"/>
      <c r="AF55" s="286"/>
      <c r="AG55" s="286"/>
      <c r="AH55" s="286"/>
      <c r="AI55" s="286"/>
    </row>
    <row r="56" spans="1:35" x14ac:dyDescent="0.25">
      <c r="A56" s="4" t="s">
        <v>597</v>
      </c>
      <c r="B56" s="5"/>
      <c r="C56" s="228">
        <f t="shared" si="1"/>
        <v>34</v>
      </c>
      <c r="D56" s="26"/>
      <c r="E56" s="26"/>
      <c r="F56" s="26"/>
      <c r="G56" s="26"/>
      <c r="H56" s="24"/>
      <c r="I56" s="23"/>
      <c r="J56" s="24"/>
      <c r="K56" s="24"/>
      <c r="L56" s="14"/>
      <c r="M56" s="15"/>
      <c r="N56" s="14"/>
      <c r="O56" s="14"/>
      <c r="P56" s="46"/>
      <c r="Q56" s="46"/>
      <c r="R56" s="46"/>
      <c r="S56" s="46"/>
      <c r="T56" s="81"/>
      <c r="U56" s="81"/>
      <c r="V56" s="81"/>
      <c r="W56" s="68"/>
      <c r="X56" s="108" t="s">
        <v>7</v>
      </c>
      <c r="Y56" s="108">
        <v>19</v>
      </c>
      <c r="Z56" s="108" t="s">
        <v>8</v>
      </c>
      <c r="AA56" s="115">
        <v>15</v>
      </c>
      <c r="AB56" s="285"/>
      <c r="AC56" s="285"/>
      <c r="AD56" s="285"/>
      <c r="AE56" s="285"/>
      <c r="AF56" s="286"/>
      <c r="AG56" s="286"/>
      <c r="AH56" s="286"/>
      <c r="AI56" s="286"/>
    </row>
    <row r="57" spans="1:35" x14ac:dyDescent="0.25">
      <c r="A57" s="4" t="s">
        <v>737</v>
      </c>
      <c r="B57" s="5"/>
      <c r="C57" s="228">
        <f t="shared" si="1"/>
        <v>34</v>
      </c>
      <c r="D57" s="26"/>
      <c r="E57" s="26"/>
      <c r="F57" s="26"/>
      <c r="G57" s="26"/>
      <c r="H57" s="24"/>
      <c r="I57" s="23"/>
      <c r="J57" s="24"/>
      <c r="K57" s="24"/>
      <c r="L57" s="14"/>
      <c r="M57" s="15"/>
      <c r="N57" s="14"/>
      <c r="O57" s="14"/>
      <c r="P57" s="46"/>
      <c r="Q57" s="47"/>
      <c r="R57" s="46"/>
      <c r="S57" s="46"/>
      <c r="T57" s="81"/>
      <c r="U57" s="81"/>
      <c r="V57" s="81"/>
      <c r="W57" s="81"/>
      <c r="X57" s="108"/>
      <c r="Y57" s="108"/>
      <c r="Z57" s="108"/>
      <c r="AA57" s="108"/>
      <c r="AB57" s="285"/>
      <c r="AC57" s="285"/>
      <c r="AD57" s="285"/>
      <c r="AE57" s="285"/>
      <c r="AF57" s="286" t="s">
        <v>7</v>
      </c>
      <c r="AG57" s="286">
        <v>16</v>
      </c>
      <c r="AH57" s="286" t="s">
        <v>19</v>
      </c>
      <c r="AI57" s="286">
        <v>18</v>
      </c>
    </row>
    <row r="58" spans="1:35" x14ac:dyDescent="0.25">
      <c r="A58" s="4" t="s">
        <v>738</v>
      </c>
      <c r="B58" s="5"/>
      <c r="C58" s="228">
        <f t="shared" si="1"/>
        <v>34</v>
      </c>
      <c r="D58" s="26"/>
      <c r="E58" s="26"/>
      <c r="F58" s="26"/>
      <c r="G58" s="26"/>
      <c r="H58" s="24"/>
      <c r="I58" s="23"/>
      <c r="J58" s="24"/>
      <c r="K58" s="24"/>
      <c r="L58" s="14"/>
      <c r="M58" s="15"/>
      <c r="N58" s="14"/>
      <c r="O58" s="14"/>
      <c r="P58" s="46"/>
      <c r="Q58" s="46"/>
      <c r="R58" s="46"/>
      <c r="S58" s="46"/>
      <c r="T58" s="81"/>
      <c r="U58" s="81"/>
      <c r="V58" s="81"/>
      <c r="W58" s="81"/>
      <c r="X58" s="108"/>
      <c r="Y58" s="108"/>
      <c r="Z58" s="108"/>
      <c r="AA58" s="108"/>
      <c r="AB58" s="285"/>
      <c r="AC58" s="285"/>
      <c r="AD58" s="285"/>
      <c r="AE58" s="285"/>
      <c r="AF58" s="286" t="s">
        <v>7</v>
      </c>
      <c r="AG58" s="286">
        <v>16</v>
      </c>
      <c r="AH58" s="286" t="s">
        <v>8</v>
      </c>
      <c r="AI58" s="286">
        <v>18</v>
      </c>
    </row>
    <row r="59" spans="1:35" x14ac:dyDescent="0.25">
      <c r="A59" s="4" t="s">
        <v>732</v>
      </c>
      <c r="B59" s="5"/>
      <c r="C59" s="228">
        <f t="shared" si="1"/>
        <v>33</v>
      </c>
      <c r="D59" s="26"/>
      <c r="E59" s="26"/>
      <c r="F59" s="26"/>
      <c r="G59" s="26"/>
      <c r="H59" s="24"/>
      <c r="I59" s="23"/>
      <c r="J59" s="24"/>
      <c r="K59" s="24"/>
      <c r="L59" s="14"/>
      <c r="M59" s="15"/>
      <c r="N59" s="14"/>
      <c r="O59" s="14"/>
      <c r="P59" s="46"/>
      <c r="Q59" s="47"/>
      <c r="R59" s="46"/>
      <c r="S59" s="46"/>
      <c r="T59" s="81"/>
      <c r="U59" s="81"/>
      <c r="V59" s="81"/>
      <c r="W59" s="81"/>
      <c r="X59" s="108"/>
      <c r="Y59" s="108"/>
      <c r="Z59" s="108"/>
      <c r="AA59" s="108"/>
      <c r="AB59" s="285"/>
      <c r="AC59" s="285"/>
      <c r="AD59" s="285"/>
      <c r="AE59" s="285"/>
      <c r="AF59" s="286" t="s">
        <v>7</v>
      </c>
      <c r="AG59" s="286">
        <v>19</v>
      </c>
      <c r="AH59" s="286" t="s">
        <v>20</v>
      </c>
      <c r="AI59" s="286">
        <v>14</v>
      </c>
    </row>
    <row r="60" spans="1:35" x14ac:dyDescent="0.25">
      <c r="A60" s="4" t="s">
        <v>414</v>
      </c>
      <c r="B60" s="5"/>
      <c r="C60" s="228">
        <f t="shared" si="1"/>
        <v>31</v>
      </c>
      <c r="D60" s="26"/>
      <c r="E60" s="26"/>
      <c r="F60" s="26"/>
      <c r="G60" s="26"/>
      <c r="H60" s="24"/>
      <c r="I60" s="23"/>
      <c r="J60" s="24"/>
      <c r="K60" s="24"/>
      <c r="L60" s="14"/>
      <c r="M60" s="15"/>
      <c r="N60" s="14"/>
      <c r="O60" s="14"/>
      <c r="P60" s="46" t="s">
        <v>7</v>
      </c>
      <c r="Q60" s="47">
        <v>14</v>
      </c>
      <c r="R60" s="46" t="s">
        <v>19</v>
      </c>
      <c r="S60" s="46">
        <v>17</v>
      </c>
      <c r="T60" s="81"/>
      <c r="U60" s="81"/>
      <c r="V60" s="81"/>
      <c r="W60" s="81"/>
      <c r="X60" s="108"/>
      <c r="Y60" s="108"/>
      <c r="Z60" s="108"/>
      <c r="AA60" s="108"/>
      <c r="AB60" s="285"/>
      <c r="AC60" s="285"/>
      <c r="AD60" s="285"/>
      <c r="AE60" s="285"/>
      <c r="AF60" s="286"/>
      <c r="AG60" s="286"/>
      <c r="AH60" s="286"/>
      <c r="AI60" s="286"/>
    </row>
    <row r="61" spans="1:35" x14ac:dyDescent="0.25">
      <c r="A61" s="4" t="s">
        <v>253</v>
      </c>
      <c r="B61" s="5"/>
      <c r="C61" s="228">
        <f t="shared" si="1"/>
        <v>30</v>
      </c>
      <c r="D61" s="26"/>
      <c r="E61" s="26"/>
      <c r="F61" s="26"/>
      <c r="G61" s="26"/>
      <c r="H61" s="24"/>
      <c r="I61" s="23"/>
      <c r="J61" s="24"/>
      <c r="K61" s="24"/>
      <c r="L61" s="14" t="s">
        <v>7</v>
      </c>
      <c r="M61" s="15">
        <v>9</v>
      </c>
      <c r="N61" s="14" t="s">
        <v>19</v>
      </c>
      <c r="O61" s="14">
        <v>6</v>
      </c>
      <c r="P61" s="46"/>
      <c r="Q61" s="47"/>
      <c r="R61" s="46"/>
      <c r="S61" s="46"/>
      <c r="T61" s="81"/>
      <c r="U61" s="81"/>
      <c r="V61" s="81"/>
      <c r="W61" s="81"/>
      <c r="X61" s="108"/>
      <c r="Y61" s="108"/>
      <c r="Z61" s="108"/>
      <c r="AA61" s="108"/>
      <c r="AB61" s="285" t="s">
        <v>7</v>
      </c>
      <c r="AC61" s="285">
        <v>4</v>
      </c>
      <c r="AD61" s="285"/>
      <c r="AE61" s="285"/>
      <c r="AF61" s="286" t="s">
        <v>7</v>
      </c>
      <c r="AG61" s="286">
        <v>11</v>
      </c>
      <c r="AH61" s="286"/>
      <c r="AI61" s="286"/>
    </row>
    <row r="62" spans="1:35" x14ac:dyDescent="0.25">
      <c r="A62" s="4" t="s">
        <v>736</v>
      </c>
      <c r="B62" s="5"/>
      <c r="C62" s="228">
        <f t="shared" si="1"/>
        <v>30</v>
      </c>
      <c r="D62" s="37"/>
      <c r="E62" s="37"/>
      <c r="F62" s="37"/>
      <c r="G62" s="37"/>
      <c r="H62" s="35"/>
      <c r="I62" s="36"/>
      <c r="J62" s="35"/>
      <c r="K62" s="35"/>
      <c r="L62" s="42"/>
      <c r="M62" s="43"/>
      <c r="N62" s="42"/>
      <c r="O62" s="42"/>
      <c r="P62" s="48"/>
      <c r="Q62" s="49"/>
      <c r="R62" s="48"/>
      <c r="S62" s="48"/>
      <c r="T62" s="81"/>
      <c r="U62" s="81"/>
      <c r="V62" s="81"/>
      <c r="W62" s="81"/>
      <c r="X62" s="108"/>
      <c r="Y62" s="108"/>
      <c r="Z62" s="108"/>
      <c r="AA62" s="108"/>
      <c r="AB62" s="285"/>
      <c r="AC62" s="285"/>
      <c r="AD62" s="285"/>
      <c r="AE62" s="285"/>
      <c r="AF62" s="286" t="s">
        <v>7</v>
      </c>
      <c r="AG62" s="286">
        <v>16</v>
      </c>
      <c r="AH62" s="286" t="s">
        <v>8</v>
      </c>
      <c r="AI62" s="286">
        <v>14</v>
      </c>
    </row>
    <row r="63" spans="1:35" x14ac:dyDescent="0.25">
      <c r="A63" s="2" t="s">
        <v>735</v>
      </c>
      <c r="B63" s="5"/>
      <c r="C63" s="228">
        <f t="shared" si="1"/>
        <v>29</v>
      </c>
      <c r="D63" s="31"/>
      <c r="E63" s="31"/>
      <c r="F63" s="31"/>
      <c r="G63" s="31"/>
      <c r="H63" s="24"/>
      <c r="I63" s="23"/>
      <c r="J63" s="24"/>
      <c r="K63" s="24"/>
      <c r="L63" s="14"/>
      <c r="M63" s="14"/>
      <c r="N63" s="14"/>
      <c r="O63" s="14"/>
      <c r="P63" s="46"/>
      <c r="Q63" s="47"/>
      <c r="R63" s="46"/>
      <c r="S63" s="46"/>
      <c r="T63" s="81"/>
      <c r="U63" s="81"/>
      <c r="V63" s="81"/>
      <c r="W63" s="81"/>
      <c r="X63" s="108"/>
      <c r="Y63" s="108"/>
      <c r="Z63" s="108"/>
      <c r="AA63" s="108"/>
      <c r="AB63" s="285"/>
      <c r="AC63" s="285"/>
      <c r="AD63" s="285"/>
      <c r="AE63" s="285"/>
      <c r="AF63" s="286" t="s">
        <v>7</v>
      </c>
      <c r="AG63" s="286">
        <v>17</v>
      </c>
      <c r="AH63" s="286" t="s">
        <v>20</v>
      </c>
      <c r="AI63" s="286">
        <v>12</v>
      </c>
    </row>
    <row r="64" spans="1:35" x14ac:dyDescent="0.25">
      <c r="A64" s="4" t="s">
        <v>423</v>
      </c>
      <c r="B64" s="5"/>
      <c r="C64" s="228">
        <f t="shared" si="1"/>
        <v>28</v>
      </c>
      <c r="D64" s="26"/>
      <c r="E64" s="26"/>
      <c r="F64" s="26"/>
      <c r="G64" s="26"/>
      <c r="H64" s="24"/>
      <c r="I64" s="23"/>
      <c r="J64" s="24"/>
      <c r="K64" s="24"/>
      <c r="L64" s="14"/>
      <c r="M64" s="15"/>
      <c r="N64" s="14"/>
      <c r="O64" s="14"/>
      <c r="P64" s="46" t="s">
        <v>19</v>
      </c>
      <c r="Q64" s="46">
        <v>11</v>
      </c>
      <c r="R64" s="46"/>
      <c r="S64" s="46"/>
      <c r="T64" s="81"/>
      <c r="U64" s="81"/>
      <c r="V64" s="81"/>
      <c r="W64" s="81"/>
      <c r="X64" s="108"/>
      <c r="Y64" s="108"/>
      <c r="Z64" s="108"/>
      <c r="AA64" s="108"/>
      <c r="AB64" s="285"/>
      <c r="AC64" s="285"/>
      <c r="AD64" s="285"/>
      <c r="AE64" s="285"/>
      <c r="AF64" s="286" t="s">
        <v>7</v>
      </c>
      <c r="AG64" s="286">
        <v>8</v>
      </c>
      <c r="AH64" s="286" t="s">
        <v>8</v>
      </c>
      <c r="AI64" s="286">
        <v>9</v>
      </c>
    </row>
    <row r="65" spans="1:35" x14ac:dyDescent="0.25">
      <c r="A65" s="4" t="s">
        <v>649</v>
      </c>
      <c r="B65" s="5"/>
      <c r="C65" s="228">
        <f t="shared" si="1"/>
        <v>24</v>
      </c>
      <c r="D65" s="26"/>
      <c r="E65" s="26"/>
      <c r="F65" s="26"/>
      <c r="G65" s="26"/>
      <c r="H65" s="24"/>
      <c r="I65" s="23"/>
      <c r="J65" s="24"/>
      <c r="K65" s="24"/>
      <c r="L65" s="14"/>
      <c r="M65" s="15"/>
      <c r="N65" s="14"/>
      <c r="O65" s="14"/>
      <c r="P65" s="46"/>
      <c r="Q65" s="46"/>
      <c r="R65" s="46"/>
      <c r="S65" s="46"/>
      <c r="T65" s="81"/>
      <c r="U65" s="81"/>
      <c r="V65" s="81"/>
      <c r="W65" s="81"/>
      <c r="X65" s="108"/>
      <c r="Y65" s="108"/>
      <c r="Z65" s="108"/>
      <c r="AA65" s="108"/>
      <c r="AB65" s="285" t="s">
        <v>7</v>
      </c>
      <c r="AC65" s="285">
        <v>13</v>
      </c>
      <c r="AD65" s="285" t="s">
        <v>8</v>
      </c>
      <c r="AE65" s="285">
        <v>11</v>
      </c>
      <c r="AF65" s="286"/>
      <c r="AG65" s="286"/>
      <c r="AH65" s="286"/>
      <c r="AI65" s="286"/>
    </row>
    <row r="66" spans="1:35" x14ac:dyDescent="0.25">
      <c r="A66" s="4" t="s">
        <v>650</v>
      </c>
      <c r="B66" s="5"/>
      <c r="C66" s="228">
        <f t="shared" si="1"/>
        <v>24</v>
      </c>
      <c r="D66" s="26"/>
      <c r="E66" s="26"/>
      <c r="F66" s="26"/>
      <c r="G66" s="26"/>
      <c r="H66" s="24"/>
      <c r="I66" s="23"/>
      <c r="J66" s="24"/>
      <c r="K66" s="24"/>
      <c r="L66" s="14"/>
      <c r="M66" s="15"/>
      <c r="N66" s="14"/>
      <c r="O66" s="14"/>
      <c r="P66" s="46"/>
      <c r="Q66" s="47"/>
      <c r="R66" s="46"/>
      <c r="S66" s="46"/>
      <c r="T66" s="81"/>
      <c r="U66" s="81"/>
      <c r="V66" s="81"/>
      <c r="W66" s="81"/>
      <c r="X66" s="108"/>
      <c r="Y66" s="108"/>
      <c r="Z66" s="108"/>
      <c r="AA66" s="108"/>
      <c r="AB66" s="285" t="s">
        <v>7</v>
      </c>
      <c r="AC66" s="285">
        <v>5</v>
      </c>
      <c r="AD66" s="285" t="s">
        <v>19</v>
      </c>
      <c r="AE66" s="285">
        <v>5</v>
      </c>
      <c r="AF66" s="286" t="s">
        <v>7</v>
      </c>
      <c r="AG66" s="286">
        <v>6</v>
      </c>
      <c r="AH66" s="286" t="s">
        <v>19</v>
      </c>
      <c r="AI66" s="286">
        <v>8</v>
      </c>
    </row>
    <row r="67" spans="1:35" x14ac:dyDescent="0.25">
      <c r="A67" s="186" t="s">
        <v>747</v>
      </c>
      <c r="B67" s="187"/>
      <c r="C67" s="261">
        <f t="shared" ref="C67:C98" si="2">SUM(E67,G67,I67,K67,M67,O67,Q67,S67,U67,W67,Y67,AA67,AC67,AE67,AG67,AI67)</f>
        <v>23</v>
      </c>
      <c r="D67" s="209"/>
      <c r="E67" s="209"/>
      <c r="F67" s="209"/>
      <c r="G67" s="209"/>
      <c r="H67" s="215"/>
      <c r="I67" s="211"/>
      <c r="J67" s="215"/>
      <c r="K67" s="215"/>
      <c r="L67" s="264"/>
      <c r="M67" s="213"/>
      <c r="N67" s="264"/>
      <c r="O67" s="264"/>
      <c r="P67" s="265"/>
      <c r="Q67" s="266"/>
      <c r="R67" s="265"/>
      <c r="S67" s="265"/>
      <c r="T67" s="94"/>
      <c r="U67" s="94"/>
      <c r="V67" s="94"/>
      <c r="W67" s="94"/>
      <c r="X67" s="109"/>
      <c r="Y67" s="109"/>
      <c r="Z67" s="109"/>
      <c r="AA67" s="109"/>
      <c r="AB67" s="285"/>
      <c r="AC67" s="285"/>
      <c r="AD67" s="285"/>
      <c r="AE67" s="285"/>
      <c r="AF67" s="286" t="s">
        <v>8</v>
      </c>
      <c r="AG67" s="286">
        <v>7</v>
      </c>
      <c r="AH67" s="286" t="s">
        <v>19</v>
      </c>
      <c r="AI67" s="286">
        <v>16</v>
      </c>
    </row>
    <row r="68" spans="1:35" x14ac:dyDescent="0.25">
      <c r="A68" s="2" t="s">
        <v>261</v>
      </c>
      <c r="B68" s="5"/>
      <c r="C68" s="228">
        <f t="shared" si="2"/>
        <v>22</v>
      </c>
      <c r="D68" s="31"/>
      <c r="E68" s="31"/>
      <c r="F68" s="31"/>
      <c r="G68" s="31"/>
      <c r="H68" s="24"/>
      <c r="I68" s="23"/>
      <c r="J68" s="24"/>
      <c r="K68" s="24"/>
      <c r="L68" s="14" t="s">
        <v>19</v>
      </c>
      <c r="M68" s="14">
        <v>3</v>
      </c>
      <c r="N68" s="14"/>
      <c r="O68" s="14"/>
      <c r="P68" s="46"/>
      <c r="Q68" s="47"/>
      <c r="R68" s="46"/>
      <c r="S68" s="46"/>
      <c r="T68" s="81" t="s">
        <v>7</v>
      </c>
      <c r="U68" s="81">
        <v>3</v>
      </c>
      <c r="V68" s="81" t="s">
        <v>19</v>
      </c>
      <c r="W68" s="68">
        <v>7</v>
      </c>
      <c r="X68" s="108" t="s">
        <v>7</v>
      </c>
      <c r="Y68" s="108">
        <v>3</v>
      </c>
      <c r="Z68" s="108" t="s">
        <v>19</v>
      </c>
      <c r="AA68" s="115">
        <v>6</v>
      </c>
      <c r="AB68" s="285"/>
      <c r="AC68" s="285"/>
      <c r="AD68" s="285"/>
      <c r="AE68" s="285"/>
      <c r="AF68" s="286"/>
      <c r="AG68" s="286"/>
      <c r="AH68" s="286"/>
      <c r="AI68" s="286"/>
    </row>
    <row r="69" spans="1:35" x14ac:dyDescent="0.25">
      <c r="A69" s="186" t="s">
        <v>741</v>
      </c>
      <c r="B69" s="187"/>
      <c r="C69" s="261">
        <f t="shared" si="2"/>
        <v>22</v>
      </c>
      <c r="D69" s="269"/>
      <c r="E69" s="269"/>
      <c r="F69" s="269"/>
      <c r="G69" s="269"/>
      <c r="H69" s="257"/>
      <c r="I69" s="258"/>
      <c r="J69" s="257"/>
      <c r="K69" s="257"/>
      <c r="L69" s="270"/>
      <c r="M69" s="271"/>
      <c r="N69" s="270"/>
      <c r="O69" s="270"/>
      <c r="P69" s="272"/>
      <c r="Q69" s="272"/>
      <c r="R69" s="272"/>
      <c r="S69" s="272"/>
      <c r="T69" s="94"/>
      <c r="U69" s="94"/>
      <c r="V69" s="94"/>
      <c r="W69" s="92"/>
      <c r="X69" s="109"/>
      <c r="Y69" s="109"/>
      <c r="Z69" s="109"/>
      <c r="AA69" s="117"/>
      <c r="AB69" s="285"/>
      <c r="AC69" s="285"/>
      <c r="AD69" s="285"/>
      <c r="AE69" s="285"/>
      <c r="AF69" s="286" t="s">
        <v>7</v>
      </c>
      <c r="AG69" s="286">
        <v>8</v>
      </c>
      <c r="AH69" s="286" t="s">
        <v>8</v>
      </c>
      <c r="AI69" s="286">
        <v>14</v>
      </c>
    </row>
    <row r="70" spans="1:35" x14ac:dyDescent="0.25">
      <c r="A70" s="4" t="s">
        <v>250</v>
      </c>
      <c r="B70" s="5"/>
      <c r="C70" s="228">
        <f t="shared" si="2"/>
        <v>20</v>
      </c>
      <c r="D70" s="26"/>
      <c r="E70" s="26"/>
      <c r="F70" s="26"/>
      <c r="G70" s="26"/>
      <c r="H70" s="24"/>
      <c r="I70" s="23"/>
      <c r="J70" s="24"/>
      <c r="K70" s="24"/>
      <c r="L70" s="14" t="s">
        <v>7</v>
      </c>
      <c r="M70" s="15">
        <v>14</v>
      </c>
      <c r="N70" s="14"/>
      <c r="O70" s="14"/>
      <c r="P70" s="46"/>
      <c r="Q70" s="47"/>
      <c r="R70" s="46"/>
      <c r="S70" s="46"/>
      <c r="T70" s="81"/>
      <c r="U70" s="81"/>
      <c r="V70" s="81"/>
      <c r="W70" s="81"/>
      <c r="X70" s="108"/>
      <c r="Y70" s="108"/>
      <c r="Z70" s="108"/>
      <c r="AA70" s="108"/>
      <c r="AB70" s="285"/>
      <c r="AC70" s="285"/>
      <c r="AD70" s="285"/>
      <c r="AE70" s="285"/>
      <c r="AF70" s="286" t="s">
        <v>20</v>
      </c>
      <c r="AG70" s="286">
        <v>6</v>
      </c>
      <c r="AH70" s="286"/>
      <c r="AI70" s="286"/>
    </row>
    <row r="71" spans="1:35" x14ac:dyDescent="0.25">
      <c r="A71" s="2" t="s">
        <v>254</v>
      </c>
      <c r="B71" s="3"/>
      <c r="C71" s="228">
        <f t="shared" si="2"/>
        <v>18</v>
      </c>
      <c r="D71" s="26"/>
      <c r="E71" s="26"/>
      <c r="F71" s="26"/>
      <c r="G71" s="26"/>
      <c r="H71" s="24"/>
      <c r="I71" s="23"/>
      <c r="J71" s="24"/>
      <c r="K71" s="24"/>
      <c r="L71" s="14" t="s">
        <v>7</v>
      </c>
      <c r="M71" s="15">
        <v>9</v>
      </c>
      <c r="N71" s="14" t="s">
        <v>19</v>
      </c>
      <c r="O71" s="14">
        <v>9</v>
      </c>
      <c r="P71" s="46"/>
      <c r="Q71" s="47"/>
      <c r="R71" s="46"/>
      <c r="S71" s="46"/>
      <c r="T71" s="81"/>
      <c r="U71" s="81"/>
      <c r="V71" s="81"/>
      <c r="W71" s="81"/>
      <c r="X71" s="108"/>
      <c r="Y71" s="108"/>
      <c r="Z71" s="108"/>
      <c r="AA71" s="108"/>
      <c r="AB71" s="285"/>
      <c r="AC71" s="285"/>
      <c r="AD71" s="285"/>
      <c r="AE71" s="285"/>
      <c r="AF71" s="286"/>
      <c r="AG71" s="286"/>
      <c r="AH71" s="286"/>
      <c r="AI71" s="286"/>
    </row>
    <row r="72" spans="1:35" x14ac:dyDescent="0.25">
      <c r="A72" s="4" t="s">
        <v>733</v>
      </c>
      <c r="B72" s="5"/>
      <c r="C72" s="228">
        <f t="shared" si="2"/>
        <v>18</v>
      </c>
      <c r="D72" s="26"/>
      <c r="E72" s="26"/>
      <c r="F72" s="26"/>
      <c r="G72" s="26"/>
      <c r="H72" s="24"/>
      <c r="I72" s="23"/>
      <c r="J72" s="24"/>
      <c r="K72" s="24"/>
      <c r="L72" s="14"/>
      <c r="M72" s="15"/>
      <c r="N72" s="14"/>
      <c r="O72" s="14"/>
      <c r="P72" s="46"/>
      <c r="Q72" s="47"/>
      <c r="R72" s="46"/>
      <c r="S72" s="46"/>
      <c r="T72" s="81"/>
      <c r="U72" s="81"/>
      <c r="V72" s="81"/>
      <c r="W72" s="81"/>
      <c r="X72" s="108"/>
      <c r="Y72" s="108"/>
      <c r="Z72" s="108"/>
      <c r="AA72" s="108"/>
      <c r="AB72" s="285"/>
      <c r="AC72" s="285"/>
      <c r="AD72" s="285"/>
      <c r="AE72" s="285"/>
      <c r="AF72" s="286" t="s">
        <v>7</v>
      </c>
      <c r="AG72" s="286">
        <v>18</v>
      </c>
      <c r="AH72" s="286"/>
      <c r="AI72" s="286"/>
    </row>
    <row r="73" spans="1:35" x14ac:dyDescent="0.25">
      <c r="A73" s="186" t="s">
        <v>746</v>
      </c>
      <c r="B73" s="187"/>
      <c r="C73" s="261">
        <f t="shared" si="2"/>
        <v>18</v>
      </c>
      <c r="D73" s="209"/>
      <c r="E73" s="209"/>
      <c r="F73" s="209"/>
      <c r="G73" s="209"/>
      <c r="H73" s="215"/>
      <c r="I73" s="211"/>
      <c r="J73" s="215"/>
      <c r="K73" s="215"/>
      <c r="L73" s="264"/>
      <c r="M73" s="213"/>
      <c r="N73" s="264"/>
      <c r="O73" s="264"/>
      <c r="P73" s="265"/>
      <c r="Q73" s="266"/>
      <c r="R73" s="265"/>
      <c r="S73" s="265"/>
      <c r="T73" s="94"/>
      <c r="U73" s="94"/>
      <c r="V73" s="94"/>
      <c r="W73" s="94"/>
      <c r="X73" s="109"/>
      <c r="Y73" s="109"/>
      <c r="Z73" s="109"/>
      <c r="AA73" s="109"/>
      <c r="AB73" s="285"/>
      <c r="AC73" s="285"/>
      <c r="AD73" s="285"/>
      <c r="AE73" s="285"/>
      <c r="AF73" s="286" t="s">
        <v>8</v>
      </c>
      <c r="AG73" s="286">
        <v>18</v>
      </c>
      <c r="AH73" s="286"/>
      <c r="AI73" s="286"/>
    </row>
    <row r="74" spans="1:35" x14ac:dyDescent="0.25">
      <c r="A74" s="4" t="s">
        <v>54</v>
      </c>
      <c r="B74" s="5"/>
      <c r="C74" s="228">
        <f t="shared" si="2"/>
        <v>17</v>
      </c>
      <c r="D74" s="26" t="s">
        <v>19</v>
      </c>
      <c r="E74" s="26">
        <v>9</v>
      </c>
      <c r="F74" s="26"/>
      <c r="G74" s="26"/>
      <c r="H74" s="24" t="s">
        <v>19</v>
      </c>
      <c r="I74" s="23">
        <v>8</v>
      </c>
      <c r="J74" s="24"/>
      <c r="K74" s="24"/>
      <c r="L74" s="14"/>
      <c r="M74" s="15"/>
      <c r="N74" s="14"/>
      <c r="O74" s="14"/>
      <c r="P74" s="46"/>
      <c r="Q74" s="46"/>
      <c r="R74" s="46"/>
      <c r="S74" s="46"/>
      <c r="T74" s="81"/>
      <c r="U74" s="81"/>
      <c r="V74" s="81"/>
      <c r="W74" s="81"/>
      <c r="X74" s="108"/>
      <c r="Y74" s="108"/>
      <c r="Z74" s="108"/>
      <c r="AA74" s="108"/>
      <c r="AB74" s="285"/>
      <c r="AC74" s="285"/>
      <c r="AD74" s="285"/>
      <c r="AE74" s="285"/>
      <c r="AF74" s="286"/>
      <c r="AG74" s="286"/>
      <c r="AH74" s="286"/>
      <c r="AI74" s="286"/>
    </row>
    <row r="75" spans="1:35" x14ac:dyDescent="0.25">
      <c r="A75" s="186" t="s">
        <v>740</v>
      </c>
      <c r="B75" s="187"/>
      <c r="C75" s="261">
        <f t="shared" si="2"/>
        <v>16</v>
      </c>
      <c r="D75" s="209"/>
      <c r="E75" s="209"/>
      <c r="F75" s="209"/>
      <c r="G75" s="209"/>
      <c r="H75" s="215"/>
      <c r="I75" s="211"/>
      <c r="J75" s="215"/>
      <c r="K75" s="215"/>
      <c r="L75" s="264"/>
      <c r="M75" s="213"/>
      <c r="N75" s="264"/>
      <c r="O75" s="264"/>
      <c r="P75" s="265"/>
      <c r="Q75" s="265"/>
      <c r="R75" s="265"/>
      <c r="S75" s="265"/>
      <c r="T75" s="94"/>
      <c r="U75" s="94"/>
      <c r="V75" s="94"/>
      <c r="W75" s="92"/>
      <c r="X75" s="109"/>
      <c r="Y75" s="109"/>
      <c r="Z75" s="109"/>
      <c r="AA75" s="117"/>
      <c r="AB75" s="285"/>
      <c r="AC75" s="285"/>
      <c r="AD75" s="285"/>
      <c r="AE75" s="285"/>
      <c r="AF75" s="286" t="s">
        <v>7</v>
      </c>
      <c r="AG75" s="286">
        <v>13</v>
      </c>
      <c r="AH75" s="286" t="s">
        <v>8</v>
      </c>
      <c r="AI75" s="286">
        <v>3</v>
      </c>
    </row>
    <row r="76" spans="1:35" x14ac:dyDescent="0.25">
      <c r="A76" s="4" t="s">
        <v>598</v>
      </c>
      <c r="B76" s="5"/>
      <c r="C76" s="228">
        <f t="shared" si="2"/>
        <v>15</v>
      </c>
      <c r="D76" s="26"/>
      <c r="E76" s="26"/>
      <c r="F76" s="26"/>
      <c r="G76" s="26"/>
      <c r="H76" s="24"/>
      <c r="I76" s="23"/>
      <c r="J76" s="24"/>
      <c r="K76" s="24"/>
      <c r="L76" s="14"/>
      <c r="M76" s="15"/>
      <c r="N76" s="14"/>
      <c r="O76" s="14"/>
      <c r="P76" s="46"/>
      <c r="Q76" s="46"/>
      <c r="R76" s="46"/>
      <c r="S76" s="46"/>
      <c r="T76" s="81"/>
      <c r="U76" s="81"/>
      <c r="V76" s="81"/>
      <c r="W76" s="68"/>
      <c r="X76" s="108" t="s">
        <v>7</v>
      </c>
      <c r="Y76" s="108">
        <v>15</v>
      </c>
      <c r="Z76" s="108"/>
      <c r="AA76" s="115"/>
      <c r="AB76" s="285"/>
      <c r="AC76" s="285"/>
      <c r="AD76" s="285"/>
      <c r="AE76" s="285"/>
      <c r="AF76" s="286"/>
      <c r="AG76" s="286"/>
      <c r="AH76" s="286"/>
      <c r="AI76" s="286"/>
    </row>
    <row r="77" spans="1:35" x14ac:dyDescent="0.25">
      <c r="A77" s="4" t="s">
        <v>257</v>
      </c>
      <c r="B77" s="5"/>
      <c r="C77" s="228">
        <f t="shared" si="2"/>
        <v>7</v>
      </c>
      <c r="D77" s="37"/>
      <c r="E77" s="37"/>
      <c r="F77" s="37"/>
      <c r="G77" s="37"/>
      <c r="H77" s="35"/>
      <c r="I77" s="36"/>
      <c r="J77" s="35"/>
      <c r="K77" s="35"/>
      <c r="L77" s="42" t="s">
        <v>7</v>
      </c>
      <c r="M77" s="43">
        <v>7</v>
      </c>
      <c r="N77" s="42"/>
      <c r="O77" s="42"/>
      <c r="P77" s="48"/>
      <c r="Q77" s="48"/>
      <c r="R77" s="48"/>
      <c r="S77" s="48"/>
      <c r="T77" s="81"/>
      <c r="U77" s="81"/>
      <c r="V77" s="81"/>
      <c r="W77" s="81"/>
      <c r="X77" s="108"/>
      <c r="Y77" s="108"/>
      <c r="Z77" s="108"/>
      <c r="AA77" s="108"/>
      <c r="AB77" s="285"/>
      <c r="AC77" s="285"/>
      <c r="AD77" s="285"/>
      <c r="AE77" s="285"/>
      <c r="AF77" s="286"/>
      <c r="AG77" s="286"/>
      <c r="AH77" s="286"/>
      <c r="AI77" s="286"/>
    </row>
    <row r="78" spans="1:35" x14ac:dyDescent="0.25">
      <c r="A78" s="4" t="s">
        <v>540</v>
      </c>
      <c r="B78" s="5"/>
      <c r="C78" s="228">
        <f t="shared" si="2"/>
        <v>7</v>
      </c>
      <c r="D78" s="26"/>
      <c r="E78" s="26"/>
      <c r="F78" s="26"/>
      <c r="G78" s="26"/>
      <c r="H78" s="24"/>
      <c r="I78" s="23"/>
      <c r="J78" s="24"/>
      <c r="K78" s="24"/>
      <c r="L78" s="14"/>
      <c r="M78" s="15"/>
      <c r="N78" s="14"/>
      <c r="O78" s="14"/>
      <c r="P78" s="46"/>
      <c r="Q78" s="47"/>
      <c r="R78" s="46"/>
      <c r="S78" s="46"/>
      <c r="T78" s="81" t="s">
        <v>7</v>
      </c>
      <c r="U78" s="81">
        <v>4</v>
      </c>
      <c r="V78" s="81" t="s">
        <v>8</v>
      </c>
      <c r="W78" s="81">
        <v>3</v>
      </c>
      <c r="X78" s="227"/>
      <c r="Y78" s="227"/>
      <c r="Z78" s="227"/>
      <c r="AA78" s="227"/>
      <c r="AB78" s="285"/>
      <c r="AC78" s="285"/>
      <c r="AD78" s="285"/>
      <c r="AE78" s="285"/>
      <c r="AF78" s="286"/>
      <c r="AG78" s="286"/>
      <c r="AH78" s="286"/>
      <c r="AI78" s="286"/>
    </row>
    <row r="79" spans="1:35" x14ac:dyDescent="0.25">
      <c r="A79" s="71" t="s">
        <v>742</v>
      </c>
      <c r="B79" s="72"/>
      <c r="C79" s="261">
        <f t="shared" si="2"/>
        <v>7</v>
      </c>
      <c r="D79" s="262"/>
      <c r="E79" s="209"/>
      <c r="F79" s="209"/>
      <c r="G79" s="209"/>
      <c r="H79" s="215"/>
      <c r="I79" s="211"/>
      <c r="J79" s="215"/>
      <c r="K79" s="215"/>
      <c r="L79" s="264"/>
      <c r="M79" s="213"/>
      <c r="N79" s="264"/>
      <c r="O79" s="264"/>
      <c r="P79" s="265"/>
      <c r="Q79" s="266"/>
      <c r="R79" s="265"/>
      <c r="S79" s="265"/>
      <c r="T79" s="94"/>
      <c r="U79" s="94"/>
      <c r="V79" s="94"/>
      <c r="W79" s="94"/>
      <c r="X79" s="109"/>
      <c r="Y79" s="109"/>
      <c r="Z79" s="109"/>
      <c r="AA79" s="109"/>
      <c r="AB79" s="285"/>
      <c r="AC79" s="285"/>
      <c r="AD79" s="285"/>
      <c r="AE79" s="285"/>
      <c r="AF79" s="286" t="s">
        <v>7</v>
      </c>
      <c r="AG79" s="286">
        <v>1</v>
      </c>
      <c r="AH79" s="286" t="s">
        <v>19</v>
      </c>
      <c r="AI79" s="286">
        <v>6</v>
      </c>
    </row>
    <row r="80" spans="1:35" x14ac:dyDescent="0.25">
      <c r="A80" s="4" t="s">
        <v>599</v>
      </c>
      <c r="B80" s="5"/>
      <c r="C80" s="228">
        <f t="shared" si="2"/>
        <v>6</v>
      </c>
      <c r="D80" s="339"/>
      <c r="E80" s="26"/>
      <c r="F80" s="26"/>
      <c r="G80" s="26"/>
      <c r="H80" s="24"/>
      <c r="I80" s="23"/>
      <c r="J80" s="24"/>
      <c r="K80" s="24"/>
      <c r="L80" s="14"/>
      <c r="M80" s="15"/>
      <c r="N80" s="14"/>
      <c r="O80" s="14"/>
      <c r="P80" s="46"/>
      <c r="Q80" s="46"/>
      <c r="R80" s="46"/>
      <c r="S80" s="46"/>
      <c r="T80" s="81"/>
      <c r="U80" s="81"/>
      <c r="V80" s="81"/>
      <c r="W80" s="68"/>
      <c r="X80" s="108" t="s">
        <v>7</v>
      </c>
      <c r="Y80" s="108">
        <v>1</v>
      </c>
      <c r="Z80" s="108"/>
      <c r="AA80" s="115"/>
      <c r="AB80" s="285" t="s">
        <v>7</v>
      </c>
      <c r="AC80" s="285">
        <v>2</v>
      </c>
      <c r="AD80" s="285"/>
      <c r="AE80" s="285"/>
      <c r="AF80" s="286" t="s">
        <v>7</v>
      </c>
      <c r="AG80" s="286">
        <v>3</v>
      </c>
      <c r="AH80" s="286"/>
      <c r="AI80" s="286"/>
    </row>
    <row r="81" spans="1:35" x14ac:dyDescent="0.25">
      <c r="A81" s="4" t="s">
        <v>258</v>
      </c>
      <c r="B81" s="5"/>
      <c r="C81" s="228">
        <f t="shared" si="2"/>
        <v>5</v>
      </c>
      <c r="D81" s="339"/>
      <c r="E81" s="26"/>
      <c r="F81" s="26"/>
      <c r="G81" s="26"/>
      <c r="H81" s="24"/>
      <c r="I81" s="23"/>
      <c r="J81" s="24"/>
      <c r="K81" s="24"/>
      <c r="L81" s="14" t="s">
        <v>7</v>
      </c>
      <c r="M81" s="15">
        <v>5</v>
      </c>
      <c r="N81" s="14"/>
      <c r="O81" s="14"/>
      <c r="P81" s="46"/>
      <c r="Q81" s="46"/>
      <c r="R81" s="46"/>
      <c r="S81" s="46"/>
      <c r="T81" s="81"/>
      <c r="U81" s="81"/>
      <c r="V81" s="81"/>
      <c r="W81" s="81"/>
      <c r="X81" s="108"/>
      <c r="Y81" s="108"/>
      <c r="Z81" s="108"/>
      <c r="AA81" s="108"/>
      <c r="AB81" s="285"/>
      <c r="AC81" s="285"/>
      <c r="AD81" s="285"/>
      <c r="AE81" s="285"/>
      <c r="AF81" s="286"/>
      <c r="AG81" s="286"/>
      <c r="AH81" s="286"/>
      <c r="AI81" s="286"/>
    </row>
    <row r="82" spans="1:35" x14ac:dyDescent="0.25">
      <c r="A82" s="4" t="s">
        <v>260</v>
      </c>
      <c r="B82" s="5"/>
      <c r="C82" s="228">
        <f t="shared" si="2"/>
        <v>5</v>
      </c>
      <c r="D82" s="339"/>
      <c r="E82" s="26"/>
      <c r="F82" s="26"/>
      <c r="G82" s="26"/>
      <c r="H82" s="24"/>
      <c r="I82" s="23"/>
      <c r="J82" s="24"/>
      <c r="K82" s="24"/>
      <c r="L82" s="14" t="s">
        <v>8</v>
      </c>
      <c r="M82" s="15">
        <v>5</v>
      </c>
      <c r="N82" s="14"/>
      <c r="O82" s="14"/>
      <c r="P82" s="46"/>
      <c r="Q82" s="46"/>
      <c r="R82" s="46"/>
      <c r="S82" s="46"/>
      <c r="T82" s="68"/>
      <c r="U82" s="69"/>
      <c r="V82" s="68"/>
      <c r="W82" s="68"/>
      <c r="X82" s="115"/>
      <c r="Y82" s="116"/>
      <c r="Z82" s="115"/>
      <c r="AA82" s="115"/>
      <c r="AB82" s="285"/>
      <c r="AC82" s="285"/>
      <c r="AD82" s="285"/>
      <c r="AE82" s="285"/>
      <c r="AF82" s="286"/>
      <c r="AG82" s="286"/>
      <c r="AH82" s="286"/>
      <c r="AI82" s="286"/>
    </row>
    <row r="83" spans="1:35" x14ac:dyDescent="0.25">
      <c r="A83" s="2" t="s">
        <v>190</v>
      </c>
      <c r="B83" s="3"/>
      <c r="C83" s="228">
        <f t="shared" si="2"/>
        <v>4</v>
      </c>
      <c r="D83" s="339"/>
      <c r="E83" s="26"/>
      <c r="F83" s="26"/>
      <c r="G83" s="26"/>
      <c r="H83" s="24" t="s">
        <v>19</v>
      </c>
      <c r="I83" s="23">
        <v>4</v>
      </c>
      <c r="J83" s="24"/>
      <c r="K83" s="24"/>
      <c r="L83" s="14"/>
      <c r="M83" s="15"/>
      <c r="N83" s="14"/>
      <c r="O83" s="14"/>
      <c r="P83" s="46"/>
      <c r="Q83" s="47"/>
      <c r="R83" s="46"/>
      <c r="S83" s="46"/>
      <c r="T83" s="81"/>
      <c r="U83" s="81"/>
      <c r="V83" s="81"/>
      <c r="W83" s="68"/>
      <c r="X83" s="108"/>
      <c r="Y83" s="108"/>
      <c r="Z83" s="108"/>
      <c r="AA83" s="115"/>
      <c r="AB83" s="285"/>
      <c r="AC83" s="285"/>
      <c r="AD83" s="285"/>
      <c r="AE83" s="285"/>
      <c r="AF83" s="286"/>
      <c r="AG83" s="286"/>
      <c r="AH83" s="286"/>
      <c r="AI83" s="286"/>
    </row>
    <row r="84" spans="1:35" x14ac:dyDescent="0.25">
      <c r="A84" s="4" t="s">
        <v>368</v>
      </c>
      <c r="B84" s="5"/>
      <c r="C84" s="228">
        <f t="shared" si="2"/>
        <v>4</v>
      </c>
      <c r="D84" s="339"/>
      <c r="E84" s="26"/>
      <c r="F84" s="26"/>
      <c r="G84" s="26"/>
      <c r="H84" s="24"/>
      <c r="I84" s="23"/>
      <c r="J84" s="24"/>
      <c r="K84" s="24"/>
      <c r="L84" s="14"/>
      <c r="M84" s="15"/>
      <c r="N84" s="14"/>
      <c r="O84" s="14"/>
      <c r="P84" s="46"/>
      <c r="Q84" s="47"/>
      <c r="R84" s="46"/>
      <c r="S84" s="46"/>
      <c r="T84" s="81"/>
      <c r="U84" s="81"/>
      <c r="V84" s="81"/>
      <c r="W84" s="81"/>
      <c r="X84" s="108" t="s">
        <v>19</v>
      </c>
      <c r="Y84" s="108">
        <v>4</v>
      </c>
      <c r="Z84" s="108"/>
      <c r="AA84" s="108"/>
      <c r="AB84" s="285"/>
      <c r="AC84" s="285"/>
      <c r="AD84" s="285"/>
      <c r="AE84" s="285"/>
      <c r="AF84" s="286"/>
      <c r="AG84" s="286"/>
      <c r="AH84" s="286"/>
      <c r="AI84" s="286"/>
    </row>
    <row r="85" spans="1:35" x14ac:dyDescent="0.25">
      <c r="A85" s="4" t="s">
        <v>188</v>
      </c>
      <c r="B85" s="5"/>
      <c r="C85" s="228">
        <f t="shared" si="2"/>
        <v>3</v>
      </c>
      <c r="D85" s="339"/>
      <c r="E85" s="26"/>
      <c r="F85" s="26"/>
      <c r="G85" s="26"/>
      <c r="H85" s="24" t="s">
        <v>7</v>
      </c>
      <c r="I85" s="23">
        <v>1</v>
      </c>
      <c r="J85" s="24" t="s">
        <v>19</v>
      </c>
      <c r="K85" s="24">
        <v>2</v>
      </c>
      <c r="L85" s="14"/>
      <c r="M85" s="15"/>
      <c r="N85" s="14"/>
      <c r="O85" s="14"/>
      <c r="P85" s="46"/>
      <c r="Q85" s="47"/>
      <c r="R85" s="46"/>
      <c r="S85" s="46"/>
      <c r="T85" s="68"/>
      <c r="U85" s="69"/>
      <c r="V85" s="68"/>
      <c r="W85" s="68"/>
      <c r="X85" s="115"/>
      <c r="Y85" s="116"/>
      <c r="Z85" s="115"/>
      <c r="AA85" s="115"/>
      <c r="AB85" s="285"/>
      <c r="AC85" s="285"/>
      <c r="AD85" s="285"/>
      <c r="AE85" s="285"/>
      <c r="AF85" s="286"/>
      <c r="AG85" s="286"/>
      <c r="AH85" s="286"/>
      <c r="AI85" s="286"/>
    </row>
    <row r="86" spans="1:35" x14ac:dyDescent="0.25">
      <c r="A86" s="4" t="s">
        <v>417</v>
      </c>
      <c r="B86" s="5"/>
      <c r="C86" s="228">
        <f t="shared" si="2"/>
        <v>2</v>
      </c>
      <c r="D86" s="339"/>
      <c r="E86" s="26"/>
      <c r="F86" s="26"/>
      <c r="G86" s="26"/>
      <c r="H86" s="24"/>
      <c r="I86" s="23"/>
      <c r="J86" s="24"/>
      <c r="K86" s="24"/>
      <c r="L86" s="14"/>
      <c r="M86" s="15"/>
      <c r="N86" s="14"/>
      <c r="O86" s="14"/>
      <c r="P86" s="46" t="s">
        <v>7</v>
      </c>
      <c r="Q86" s="47">
        <v>2</v>
      </c>
      <c r="R86" s="46"/>
      <c r="S86" s="46"/>
      <c r="T86" s="81"/>
      <c r="U86" s="81"/>
      <c r="V86" s="81"/>
      <c r="W86" s="81"/>
      <c r="X86" s="108"/>
      <c r="Y86" s="108"/>
      <c r="Z86" s="108"/>
      <c r="AA86" s="108"/>
      <c r="AB86" s="285"/>
      <c r="AC86" s="285"/>
      <c r="AD86" s="285"/>
      <c r="AE86" s="285"/>
      <c r="AF86" s="286"/>
      <c r="AG86" s="286"/>
      <c r="AH86" s="286"/>
      <c r="AI86" s="286"/>
    </row>
    <row r="87" spans="1:35" x14ac:dyDescent="0.25">
      <c r="A87" s="71" t="s">
        <v>586</v>
      </c>
      <c r="B87" s="187"/>
      <c r="C87" s="261">
        <f t="shared" si="2"/>
        <v>2</v>
      </c>
      <c r="D87" s="263"/>
      <c r="E87" s="252"/>
      <c r="F87" s="252"/>
      <c r="G87" s="252"/>
      <c r="H87" s="215"/>
      <c r="I87" s="211"/>
      <c r="J87" s="215"/>
      <c r="K87" s="215"/>
      <c r="L87" s="264"/>
      <c r="M87" s="264"/>
      <c r="N87" s="264"/>
      <c r="O87" s="264"/>
      <c r="P87" s="265"/>
      <c r="Q87" s="266"/>
      <c r="R87" s="265"/>
      <c r="S87" s="265"/>
      <c r="T87" s="94"/>
      <c r="U87" s="94"/>
      <c r="V87" s="94"/>
      <c r="W87" s="94"/>
      <c r="X87" s="109"/>
      <c r="Y87" s="109"/>
      <c r="Z87" s="109"/>
      <c r="AA87" s="109"/>
      <c r="AB87" s="285"/>
      <c r="AC87" s="285"/>
      <c r="AD87" s="285"/>
      <c r="AE87" s="285"/>
      <c r="AF87" s="286" t="s">
        <v>19</v>
      </c>
      <c r="AG87" s="286">
        <v>2</v>
      </c>
      <c r="AH87" s="286"/>
      <c r="AI87" s="286"/>
    </row>
    <row r="88" spans="1:35" x14ac:dyDescent="0.25">
      <c r="A88" s="186" t="s">
        <v>746</v>
      </c>
      <c r="B88" s="187"/>
      <c r="C88" s="261">
        <f t="shared" si="2"/>
        <v>2</v>
      </c>
      <c r="D88" s="262"/>
      <c r="E88" s="209"/>
      <c r="F88" s="209"/>
      <c r="G88" s="209"/>
      <c r="H88" s="215"/>
      <c r="I88" s="211"/>
      <c r="J88" s="215"/>
      <c r="K88" s="215"/>
      <c r="L88" s="264"/>
      <c r="M88" s="213"/>
      <c r="N88" s="264"/>
      <c r="O88" s="264"/>
      <c r="P88" s="265"/>
      <c r="Q88" s="266"/>
      <c r="R88" s="265"/>
      <c r="S88" s="265"/>
      <c r="T88" s="94"/>
      <c r="U88" s="94"/>
      <c r="V88" s="94"/>
      <c r="W88" s="94"/>
      <c r="X88" s="109"/>
      <c r="Y88" s="109"/>
      <c r="Z88" s="109"/>
      <c r="AA88" s="109"/>
      <c r="AB88" s="285"/>
      <c r="AC88" s="285"/>
      <c r="AD88" s="285"/>
      <c r="AE88" s="285"/>
      <c r="AF88" s="286" t="s">
        <v>20</v>
      </c>
      <c r="AG88" s="286">
        <v>2</v>
      </c>
      <c r="AH88" s="286"/>
      <c r="AI88" s="286"/>
    </row>
    <row r="89" spans="1:35" x14ac:dyDescent="0.25">
      <c r="A89" s="4" t="s">
        <v>418</v>
      </c>
      <c r="B89" s="5"/>
      <c r="C89" s="228">
        <f t="shared" si="2"/>
        <v>1</v>
      </c>
      <c r="D89" s="339"/>
      <c r="E89" s="26"/>
      <c r="F89" s="26"/>
      <c r="G89" s="26"/>
      <c r="H89" s="24"/>
      <c r="I89" s="23"/>
      <c r="J89" s="24"/>
      <c r="K89" s="24"/>
      <c r="L89" s="14"/>
      <c r="M89" s="15"/>
      <c r="N89" s="14"/>
      <c r="O89" s="14"/>
      <c r="P89" s="46" t="s">
        <v>7</v>
      </c>
      <c r="Q89" s="46">
        <v>1</v>
      </c>
      <c r="R89" s="46"/>
      <c r="S89" s="46"/>
      <c r="T89" s="81"/>
      <c r="U89" s="81"/>
      <c r="V89" s="81"/>
      <c r="W89" s="81"/>
      <c r="X89" s="108"/>
      <c r="Y89" s="108"/>
      <c r="Z89" s="108"/>
      <c r="AA89" s="108"/>
      <c r="AB89" s="285"/>
      <c r="AC89" s="285"/>
      <c r="AD89" s="285"/>
      <c r="AE89" s="285"/>
      <c r="AF89" s="286"/>
      <c r="AG89" s="286"/>
      <c r="AH89" s="286"/>
      <c r="AI89" s="286"/>
    </row>
    <row r="90" spans="1:35" x14ac:dyDescent="0.25">
      <c r="A90" s="2" t="s">
        <v>541</v>
      </c>
      <c r="B90" s="3"/>
      <c r="C90" s="228">
        <f t="shared" si="2"/>
        <v>1</v>
      </c>
      <c r="D90" s="339"/>
      <c r="E90" s="26"/>
      <c r="F90" s="26"/>
      <c r="G90" s="26"/>
      <c r="H90" s="24"/>
      <c r="I90" s="23"/>
      <c r="J90" s="24"/>
      <c r="K90" s="24"/>
      <c r="L90" s="14"/>
      <c r="M90" s="15"/>
      <c r="N90" s="14"/>
      <c r="O90" s="14"/>
      <c r="P90" s="46"/>
      <c r="Q90" s="47"/>
      <c r="R90" s="46"/>
      <c r="S90" s="46"/>
      <c r="T90" s="81" t="s">
        <v>7</v>
      </c>
      <c r="U90" s="81">
        <v>1</v>
      </c>
      <c r="V90" s="81"/>
      <c r="W90" s="81"/>
      <c r="X90" s="108"/>
      <c r="Y90" s="108"/>
      <c r="Z90" s="108"/>
      <c r="AA90" s="108"/>
      <c r="AB90" s="285"/>
      <c r="AC90" s="285"/>
      <c r="AD90" s="285"/>
      <c r="AE90" s="285"/>
      <c r="AF90" s="286"/>
      <c r="AG90" s="286"/>
      <c r="AH90" s="286"/>
      <c r="AI90" s="286"/>
    </row>
    <row r="91" spans="1:35" x14ac:dyDescent="0.25">
      <c r="A91" s="71" t="s">
        <v>743</v>
      </c>
      <c r="B91" s="187"/>
      <c r="C91" s="261">
        <f t="shared" si="2"/>
        <v>1</v>
      </c>
      <c r="D91" s="263"/>
      <c r="E91" s="252"/>
      <c r="F91" s="252"/>
      <c r="G91" s="252"/>
      <c r="H91" s="215"/>
      <c r="I91" s="211"/>
      <c r="J91" s="215"/>
      <c r="K91" s="215"/>
      <c r="L91" s="264"/>
      <c r="M91" s="264"/>
      <c r="N91" s="264"/>
      <c r="O91" s="264"/>
      <c r="P91" s="265"/>
      <c r="Q91" s="266"/>
      <c r="R91" s="265"/>
      <c r="S91" s="265"/>
      <c r="T91" s="94"/>
      <c r="U91" s="94"/>
      <c r="V91" s="94"/>
      <c r="W91" s="94"/>
      <c r="X91" s="109"/>
      <c r="Y91" s="109"/>
      <c r="Z91" s="109"/>
      <c r="AA91" s="109"/>
      <c r="AB91" s="285"/>
      <c r="AC91" s="285"/>
      <c r="AD91" s="285"/>
      <c r="AE91" s="285"/>
      <c r="AF91" s="286" t="s">
        <v>7</v>
      </c>
      <c r="AG91" s="286">
        <v>1</v>
      </c>
      <c r="AH91" s="286"/>
      <c r="AI91" s="286"/>
    </row>
    <row r="92" spans="1:35" x14ac:dyDescent="0.25">
      <c r="A92" s="186"/>
      <c r="B92" s="187"/>
      <c r="C92" s="261">
        <f t="shared" si="2"/>
        <v>0</v>
      </c>
      <c r="D92" s="262"/>
      <c r="E92" s="209"/>
      <c r="F92" s="209"/>
      <c r="G92" s="209"/>
      <c r="H92" s="215"/>
      <c r="I92" s="211"/>
      <c r="J92" s="215"/>
      <c r="K92" s="215"/>
      <c r="L92" s="264"/>
      <c r="M92" s="213"/>
      <c r="N92" s="264"/>
      <c r="O92" s="264"/>
      <c r="P92" s="265"/>
      <c r="Q92" s="266"/>
      <c r="R92" s="265"/>
      <c r="S92" s="265"/>
      <c r="T92" s="94"/>
      <c r="U92" s="94"/>
      <c r="V92" s="94"/>
      <c r="W92" s="94"/>
      <c r="X92" s="109"/>
      <c r="Y92" s="109"/>
      <c r="Z92" s="109"/>
      <c r="AA92" s="109"/>
      <c r="AB92" s="285"/>
      <c r="AC92" s="285"/>
      <c r="AD92" s="285"/>
      <c r="AE92" s="285"/>
      <c r="AF92" s="286"/>
      <c r="AG92" s="286"/>
      <c r="AH92" s="286"/>
      <c r="AI92" s="286"/>
    </row>
    <row r="93" spans="1:35" x14ac:dyDescent="0.25">
      <c r="A93" s="186"/>
      <c r="B93" s="187"/>
      <c r="C93" s="261">
        <f t="shared" si="2"/>
        <v>0</v>
      </c>
      <c r="D93" s="262"/>
      <c r="E93" s="209"/>
      <c r="F93" s="209"/>
      <c r="G93" s="209"/>
      <c r="H93" s="215"/>
      <c r="I93" s="211"/>
      <c r="J93" s="215"/>
      <c r="K93" s="215"/>
      <c r="L93" s="264"/>
      <c r="M93" s="213"/>
      <c r="N93" s="264"/>
      <c r="O93" s="264"/>
      <c r="P93" s="265"/>
      <c r="Q93" s="266"/>
      <c r="R93" s="265"/>
      <c r="S93" s="265"/>
      <c r="T93" s="94"/>
      <c r="U93" s="94"/>
      <c r="V93" s="94"/>
      <c r="W93" s="94"/>
      <c r="X93" s="109"/>
      <c r="Y93" s="109"/>
      <c r="Z93" s="109"/>
      <c r="AA93" s="109"/>
      <c r="AB93" s="285"/>
      <c r="AC93" s="285"/>
      <c r="AD93" s="285"/>
      <c r="AE93" s="285"/>
      <c r="AF93" s="286"/>
      <c r="AG93" s="286"/>
      <c r="AH93" s="286"/>
      <c r="AI93" s="286"/>
    </row>
    <row r="94" spans="1:35" x14ac:dyDescent="0.25">
      <c r="A94" s="186"/>
      <c r="B94" s="187"/>
      <c r="C94" s="261">
        <f t="shared" si="2"/>
        <v>0</v>
      </c>
      <c r="D94" s="262"/>
      <c r="E94" s="209"/>
      <c r="F94" s="209"/>
      <c r="G94" s="209"/>
      <c r="H94" s="215"/>
      <c r="I94" s="211"/>
      <c r="J94" s="215"/>
      <c r="K94" s="215"/>
      <c r="L94" s="264"/>
      <c r="M94" s="213"/>
      <c r="N94" s="264"/>
      <c r="O94" s="264"/>
      <c r="P94" s="265"/>
      <c r="Q94" s="265"/>
      <c r="R94" s="265"/>
      <c r="S94" s="265"/>
      <c r="T94" s="94"/>
      <c r="U94" s="94"/>
      <c r="V94" s="94"/>
      <c r="W94" s="94"/>
      <c r="X94" s="109"/>
      <c r="Y94" s="109"/>
      <c r="Z94" s="109"/>
      <c r="AA94" s="109"/>
      <c r="AB94" s="285"/>
      <c r="AC94" s="285"/>
      <c r="AD94" s="285"/>
      <c r="AE94" s="285"/>
      <c r="AF94" s="286"/>
      <c r="AG94" s="286"/>
      <c r="AH94" s="286"/>
      <c r="AI94" s="286"/>
    </row>
    <row r="95" spans="1:35" x14ac:dyDescent="0.25">
      <c r="A95" s="71"/>
      <c r="B95" s="187"/>
      <c r="C95" s="261">
        <f t="shared" si="2"/>
        <v>0</v>
      </c>
      <c r="D95" s="263"/>
      <c r="E95" s="252"/>
      <c r="F95" s="252"/>
      <c r="G95" s="252"/>
      <c r="H95" s="215"/>
      <c r="I95" s="211"/>
      <c r="J95" s="215"/>
      <c r="K95" s="215"/>
      <c r="L95" s="264"/>
      <c r="M95" s="264"/>
      <c r="N95" s="264"/>
      <c r="O95" s="264"/>
      <c r="P95" s="265"/>
      <c r="Q95" s="266"/>
      <c r="R95" s="265"/>
      <c r="S95" s="265"/>
      <c r="T95" s="94"/>
      <c r="U95" s="94"/>
      <c r="V95" s="94"/>
      <c r="W95" s="94"/>
      <c r="X95" s="109"/>
      <c r="Y95" s="109"/>
      <c r="Z95" s="109"/>
      <c r="AA95" s="109"/>
      <c r="AB95" s="285"/>
      <c r="AC95" s="285"/>
      <c r="AD95" s="285"/>
      <c r="AE95" s="285"/>
      <c r="AF95" s="286"/>
      <c r="AG95" s="286"/>
      <c r="AH95" s="286"/>
      <c r="AI95" s="286"/>
    </row>
    <row r="96" spans="1:35" x14ac:dyDescent="0.25">
      <c r="A96" s="186"/>
      <c r="B96" s="187"/>
      <c r="C96" s="261">
        <f t="shared" si="2"/>
        <v>0</v>
      </c>
      <c r="D96" s="262"/>
      <c r="E96" s="209"/>
      <c r="F96" s="209"/>
      <c r="G96" s="209"/>
      <c r="H96" s="215"/>
      <c r="I96" s="211"/>
      <c r="J96" s="215"/>
      <c r="K96" s="215"/>
      <c r="L96" s="264"/>
      <c r="M96" s="213"/>
      <c r="N96" s="264"/>
      <c r="O96" s="264"/>
      <c r="P96" s="265"/>
      <c r="Q96" s="266"/>
      <c r="R96" s="265"/>
      <c r="S96" s="265"/>
      <c r="T96" s="94"/>
      <c r="U96" s="94"/>
      <c r="V96" s="94"/>
      <c r="W96" s="94"/>
      <c r="X96" s="109"/>
      <c r="Y96" s="109"/>
      <c r="Z96" s="109"/>
      <c r="AA96" s="109"/>
      <c r="AB96" s="285"/>
      <c r="AC96" s="285"/>
      <c r="AD96" s="285"/>
      <c r="AE96" s="285"/>
      <c r="AF96" s="286"/>
      <c r="AG96" s="286"/>
      <c r="AH96" s="286"/>
      <c r="AI96" s="286"/>
    </row>
    <row r="97" spans="1:35" x14ac:dyDescent="0.25">
      <c r="A97" s="186"/>
      <c r="B97" s="187"/>
      <c r="C97" s="261">
        <f t="shared" si="2"/>
        <v>0</v>
      </c>
      <c r="D97" s="262"/>
      <c r="E97" s="209"/>
      <c r="F97" s="209"/>
      <c r="G97" s="209"/>
      <c r="H97" s="215"/>
      <c r="I97" s="211"/>
      <c r="J97" s="215"/>
      <c r="K97" s="215"/>
      <c r="L97" s="264"/>
      <c r="M97" s="213"/>
      <c r="N97" s="264"/>
      <c r="O97" s="264"/>
      <c r="P97" s="265"/>
      <c r="Q97" s="266"/>
      <c r="R97" s="265"/>
      <c r="S97" s="265"/>
      <c r="T97" s="94"/>
      <c r="U97" s="94"/>
      <c r="V97" s="94"/>
      <c r="W97" s="94"/>
      <c r="X97" s="109"/>
      <c r="Y97" s="109"/>
      <c r="Z97" s="109"/>
      <c r="AA97" s="109"/>
      <c r="AB97" s="285"/>
      <c r="AC97" s="285"/>
      <c r="AD97" s="285"/>
      <c r="AE97" s="285"/>
      <c r="AF97" s="286"/>
      <c r="AG97" s="286"/>
      <c r="AH97" s="286"/>
      <c r="AI97" s="286"/>
    </row>
    <row r="98" spans="1:35" x14ac:dyDescent="0.25">
      <c r="A98" s="186"/>
      <c r="B98" s="187"/>
      <c r="C98" s="267">
        <f t="shared" si="2"/>
        <v>0</v>
      </c>
      <c r="D98" s="268"/>
      <c r="E98" s="269"/>
      <c r="F98" s="269"/>
      <c r="G98" s="269"/>
      <c r="H98" s="257"/>
      <c r="I98" s="258"/>
      <c r="J98" s="257"/>
      <c r="K98" s="257"/>
      <c r="L98" s="270"/>
      <c r="M98" s="271"/>
      <c r="N98" s="270"/>
      <c r="O98" s="270"/>
      <c r="P98" s="272"/>
      <c r="Q98" s="272"/>
      <c r="R98" s="272"/>
      <c r="S98" s="272"/>
      <c r="T98" s="222"/>
      <c r="U98" s="222"/>
      <c r="V98" s="222"/>
      <c r="W98" s="222"/>
      <c r="X98" s="112"/>
      <c r="Y98" s="112"/>
      <c r="Z98" s="112"/>
      <c r="AA98" s="112"/>
      <c r="AB98" s="287"/>
      <c r="AC98" s="287"/>
      <c r="AD98" s="287"/>
      <c r="AE98" s="287"/>
      <c r="AF98" s="288"/>
      <c r="AG98" s="288"/>
      <c r="AH98" s="288"/>
      <c r="AI98" s="288"/>
    </row>
  </sheetData>
  <mergeCells count="8">
    <mergeCell ref="AB1:AE1"/>
    <mergeCell ref="AF1:AI1"/>
    <mergeCell ref="X1:AA1"/>
    <mergeCell ref="D1:G1"/>
    <mergeCell ref="H1:K1"/>
    <mergeCell ref="L1:O1"/>
    <mergeCell ref="P1:S1"/>
    <mergeCell ref="T1:W1"/>
  </mergeCells>
  <conditionalFormatting sqref="L1:O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:S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W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:AA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:AE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:AI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81" orientation="landscape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7"/>
  <sheetViews>
    <sheetView zoomScale="80" zoomScaleNormal="80" workbookViewId="0">
      <selection activeCell="AD10" sqref="AD10"/>
    </sheetView>
  </sheetViews>
  <sheetFormatPr defaultRowHeight="15" x14ac:dyDescent="0.25"/>
  <cols>
    <col min="1" max="1" width="23.42578125" style="2" customWidth="1"/>
    <col min="2" max="2" width="5.5703125" customWidth="1"/>
    <col min="3" max="3" width="6.5703125" style="231" customWidth="1"/>
    <col min="4" max="35" width="4.7109375" customWidth="1"/>
  </cols>
  <sheetData>
    <row r="1" spans="1:35" ht="20.25" x14ac:dyDescent="0.3">
      <c r="B1" s="2"/>
      <c r="C1" s="3"/>
      <c r="D1" s="346" t="s">
        <v>205</v>
      </c>
      <c r="E1" s="346"/>
      <c r="F1" s="346"/>
      <c r="G1" s="346"/>
      <c r="H1" s="347" t="s">
        <v>206</v>
      </c>
      <c r="I1" s="347"/>
      <c r="J1" s="347"/>
      <c r="K1" s="347"/>
      <c r="L1" s="348" t="s">
        <v>207</v>
      </c>
      <c r="M1" s="348"/>
      <c r="N1" s="348"/>
      <c r="O1" s="348"/>
      <c r="P1" s="349" t="s">
        <v>288</v>
      </c>
      <c r="Q1" s="349"/>
      <c r="R1" s="349"/>
      <c r="S1" s="349"/>
      <c r="T1" s="350" t="s">
        <v>511</v>
      </c>
      <c r="U1" s="350"/>
      <c r="V1" s="350"/>
      <c r="W1" s="350"/>
      <c r="X1" s="344" t="s">
        <v>555</v>
      </c>
      <c r="Y1" s="344"/>
      <c r="Z1" s="344"/>
      <c r="AA1" s="344"/>
      <c r="AB1" s="351" t="s">
        <v>619</v>
      </c>
      <c r="AC1" s="351"/>
      <c r="AD1" s="351"/>
      <c r="AE1" s="351"/>
      <c r="AF1" s="342" t="s">
        <v>629</v>
      </c>
      <c r="AG1" s="342"/>
      <c r="AH1" s="342"/>
      <c r="AI1" s="342"/>
    </row>
    <row r="2" spans="1:35" ht="62.25" hidden="1" thickTop="1" thickBot="1" x14ac:dyDescent="0.3">
      <c r="A2" s="2" t="s">
        <v>1</v>
      </c>
      <c r="B2" s="6" t="s">
        <v>426</v>
      </c>
      <c r="C2" s="229" t="s">
        <v>3</v>
      </c>
      <c r="D2" s="7" t="s">
        <v>4</v>
      </c>
      <c r="E2" s="7" t="s">
        <v>2</v>
      </c>
      <c r="F2" s="9" t="s">
        <v>5</v>
      </c>
      <c r="G2" s="7" t="s">
        <v>6</v>
      </c>
      <c r="H2" s="8" t="s">
        <v>13</v>
      </c>
      <c r="I2" s="8" t="s">
        <v>10</v>
      </c>
      <c r="J2" s="8" t="s">
        <v>14</v>
      </c>
      <c r="K2" s="8" t="s">
        <v>11</v>
      </c>
      <c r="L2" s="8" t="s">
        <v>66</v>
      </c>
      <c r="M2" s="8" t="s">
        <v>67</v>
      </c>
      <c r="N2" s="8" t="s">
        <v>68</v>
      </c>
      <c r="O2" s="8" t="s">
        <v>69</v>
      </c>
      <c r="P2" s="51" t="s">
        <v>75</v>
      </c>
      <c r="Q2" s="51" t="s">
        <v>76</v>
      </c>
      <c r="R2" s="51" t="s">
        <v>77</v>
      </c>
      <c r="S2" s="51" t="s">
        <v>78</v>
      </c>
      <c r="T2" s="67" t="s">
        <v>80</v>
      </c>
      <c r="U2" s="67" t="s">
        <v>81</v>
      </c>
      <c r="V2" s="67" t="s">
        <v>82</v>
      </c>
      <c r="W2" s="67" t="s">
        <v>83</v>
      </c>
      <c r="X2" s="107" t="s">
        <v>89</v>
      </c>
      <c r="Y2" s="107" t="s">
        <v>90</v>
      </c>
      <c r="Z2" s="107" t="s">
        <v>91</v>
      </c>
      <c r="AA2" s="107" t="s">
        <v>92</v>
      </c>
      <c r="AB2" s="2" t="s">
        <v>625</v>
      </c>
      <c r="AC2" s="2" t="s">
        <v>626</v>
      </c>
      <c r="AD2" s="2" t="s">
        <v>627</v>
      </c>
      <c r="AE2" s="2" t="s">
        <v>628</v>
      </c>
      <c r="AF2" s="279" t="s">
        <v>630</v>
      </c>
      <c r="AG2" s="279" t="s">
        <v>631</v>
      </c>
      <c r="AH2" s="279" t="s">
        <v>632</v>
      </c>
      <c r="AI2" s="279" t="s">
        <v>633</v>
      </c>
    </row>
    <row r="3" spans="1:35" x14ac:dyDescent="0.25">
      <c r="A3" s="2" t="s">
        <v>27</v>
      </c>
      <c r="B3" s="3"/>
      <c r="C3" s="230">
        <f t="shared" ref="C3:C34" si="0">SUM(E3,G3,I3,K3,M3,O3,Q3,S3,U3,W3,Y3,AA3,AC3,AE3,AG3,AI3)</f>
        <v>640</v>
      </c>
      <c r="D3" s="26" t="s">
        <v>7</v>
      </c>
      <c r="E3" s="26">
        <v>41</v>
      </c>
      <c r="F3" s="26" t="s">
        <v>20</v>
      </c>
      <c r="G3" s="26">
        <v>27</v>
      </c>
      <c r="H3" s="24" t="s">
        <v>7</v>
      </c>
      <c r="I3" s="23">
        <v>37</v>
      </c>
      <c r="J3" s="24" t="s">
        <v>20</v>
      </c>
      <c r="K3" s="24">
        <v>24</v>
      </c>
      <c r="L3" s="14" t="s">
        <v>7</v>
      </c>
      <c r="M3" s="15">
        <v>45</v>
      </c>
      <c r="N3" s="14" t="s">
        <v>19</v>
      </c>
      <c r="O3" s="14">
        <v>37</v>
      </c>
      <c r="P3" s="44" t="s">
        <v>7</v>
      </c>
      <c r="Q3" s="45">
        <v>45</v>
      </c>
      <c r="R3" s="44" t="s">
        <v>19</v>
      </c>
      <c r="S3" s="44">
        <v>36</v>
      </c>
      <c r="T3" s="86" t="s">
        <v>7</v>
      </c>
      <c r="U3" s="87">
        <v>54</v>
      </c>
      <c r="V3" s="86" t="s">
        <v>19</v>
      </c>
      <c r="W3" s="86">
        <v>34</v>
      </c>
      <c r="X3" s="113" t="s">
        <v>7</v>
      </c>
      <c r="Y3" s="114">
        <v>47</v>
      </c>
      <c r="Z3" s="113" t="s">
        <v>19</v>
      </c>
      <c r="AA3" s="113">
        <v>34</v>
      </c>
      <c r="AB3" s="283" t="s">
        <v>7</v>
      </c>
      <c r="AC3" s="283">
        <v>50</v>
      </c>
      <c r="AD3" s="283" t="s">
        <v>19</v>
      </c>
      <c r="AE3" s="340">
        <v>38</v>
      </c>
      <c r="AF3" s="286" t="s">
        <v>7</v>
      </c>
      <c r="AG3" s="286">
        <v>50</v>
      </c>
      <c r="AH3" s="286" t="s">
        <v>19</v>
      </c>
      <c r="AI3" s="286">
        <v>41</v>
      </c>
    </row>
    <row r="4" spans="1:35" x14ac:dyDescent="0.25">
      <c r="A4" s="129" t="s">
        <v>28</v>
      </c>
      <c r="B4" s="3"/>
      <c r="C4" s="230">
        <f t="shared" si="0"/>
        <v>500</v>
      </c>
      <c r="D4" s="26" t="s">
        <v>7</v>
      </c>
      <c r="E4" s="26">
        <v>15</v>
      </c>
      <c r="F4" s="26" t="s">
        <v>8</v>
      </c>
      <c r="G4" s="26">
        <v>26</v>
      </c>
      <c r="H4" s="24" t="s">
        <v>7</v>
      </c>
      <c r="I4" s="23">
        <v>20</v>
      </c>
      <c r="J4" s="24" t="s">
        <v>8</v>
      </c>
      <c r="K4" s="24">
        <v>29</v>
      </c>
      <c r="L4" s="14" t="s">
        <v>7</v>
      </c>
      <c r="M4" s="15">
        <v>24</v>
      </c>
      <c r="N4" s="14" t="s">
        <v>8</v>
      </c>
      <c r="O4" s="14">
        <v>33</v>
      </c>
      <c r="P4" s="46" t="s">
        <v>7</v>
      </c>
      <c r="Q4" s="47">
        <v>26</v>
      </c>
      <c r="R4" s="46" t="s">
        <v>8</v>
      </c>
      <c r="S4" s="46">
        <v>37</v>
      </c>
      <c r="T4" s="68" t="s">
        <v>7</v>
      </c>
      <c r="U4" s="69">
        <v>26</v>
      </c>
      <c r="V4" s="68" t="s">
        <v>8</v>
      </c>
      <c r="W4" s="68">
        <v>44</v>
      </c>
      <c r="X4" s="115" t="s">
        <v>7</v>
      </c>
      <c r="Y4" s="116">
        <v>28</v>
      </c>
      <c r="Z4" s="115" t="s">
        <v>8</v>
      </c>
      <c r="AA4" s="115">
        <v>40</v>
      </c>
      <c r="AB4" s="285" t="s">
        <v>7</v>
      </c>
      <c r="AC4" s="285">
        <v>33</v>
      </c>
      <c r="AD4" s="285" t="s">
        <v>8</v>
      </c>
      <c r="AE4" s="341">
        <v>44</v>
      </c>
      <c r="AF4" s="286" t="s">
        <v>7</v>
      </c>
      <c r="AG4" s="286">
        <v>36</v>
      </c>
      <c r="AH4" s="286" t="s">
        <v>8</v>
      </c>
      <c r="AI4" s="286">
        <v>39</v>
      </c>
    </row>
    <row r="5" spans="1:35" x14ac:dyDescent="0.25">
      <c r="A5" s="2" t="s">
        <v>602</v>
      </c>
      <c r="B5" s="3"/>
      <c r="C5" s="230">
        <f t="shared" si="0"/>
        <v>212</v>
      </c>
      <c r="D5" s="26"/>
      <c r="E5" s="26"/>
      <c r="F5" s="26"/>
      <c r="G5" s="26"/>
      <c r="H5" s="24"/>
      <c r="I5" s="23"/>
      <c r="J5" s="24"/>
      <c r="K5" s="24"/>
      <c r="L5" s="14"/>
      <c r="M5" s="15"/>
      <c r="N5" s="14"/>
      <c r="O5" s="14"/>
      <c r="P5" s="46"/>
      <c r="Q5" s="47"/>
      <c r="R5" s="46"/>
      <c r="S5" s="46"/>
      <c r="T5" s="81"/>
      <c r="U5" s="81"/>
      <c r="V5" s="81"/>
      <c r="W5" s="81"/>
      <c r="X5" s="108" t="s">
        <v>7</v>
      </c>
      <c r="Y5" s="108">
        <v>37</v>
      </c>
      <c r="Z5" s="108" t="s">
        <v>20</v>
      </c>
      <c r="AA5" s="108">
        <v>24</v>
      </c>
      <c r="AB5" s="285" t="s">
        <v>7</v>
      </c>
      <c r="AC5" s="285">
        <v>42</v>
      </c>
      <c r="AD5" s="285" t="s">
        <v>20</v>
      </c>
      <c r="AE5" s="285">
        <v>32</v>
      </c>
      <c r="AF5" s="286" t="s">
        <v>7</v>
      </c>
      <c r="AG5" s="286">
        <v>41</v>
      </c>
      <c r="AH5" s="286" t="s">
        <v>20</v>
      </c>
      <c r="AI5" s="286">
        <v>36</v>
      </c>
    </row>
    <row r="6" spans="1:35" x14ac:dyDescent="0.25">
      <c r="A6" s="2" t="s">
        <v>651</v>
      </c>
      <c r="B6" s="3"/>
      <c r="C6" s="230">
        <f t="shared" si="0"/>
        <v>188</v>
      </c>
      <c r="D6" s="26"/>
      <c r="E6" s="26"/>
      <c r="F6" s="26"/>
      <c r="G6" s="26"/>
      <c r="H6" s="24"/>
      <c r="I6" s="23"/>
      <c r="J6" s="24"/>
      <c r="K6" s="24"/>
      <c r="L6" s="14"/>
      <c r="M6" s="15"/>
      <c r="N6" s="14"/>
      <c r="O6" s="14"/>
      <c r="P6" s="46"/>
      <c r="Q6" s="46"/>
      <c r="R6" s="46"/>
      <c r="S6" s="46"/>
      <c r="T6" s="81"/>
      <c r="U6" s="81"/>
      <c r="V6" s="81"/>
      <c r="W6" s="68"/>
      <c r="X6" s="108"/>
      <c r="Y6" s="108"/>
      <c r="Z6" s="108"/>
      <c r="AA6" s="115"/>
      <c r="AB6" s="285" t="s">
        <v>7</v>
      </c>
      <c r="AC6" s="285">
        <v>42</v>
      </c>
      <c r="AD6" s="285" t="s">
        <v>19</v>
      </c>
      <c r="AE6" s="285">
        <v>55</v>
      </c>
      <c r="AF6" s="286" t="s">
        <v>7</v>
      </c>
      <c r="AG6" s="286">
        <v>41</v>
      </c>
      <c r="AH6" s="286" t="s">
        <v>19</v>
      </c>
      <c r="AI6" s="286">
        <v>50</v>
      </c>
    </row>
    <row r="7" spans="1:35" x14ac:dyDescent="0.25">
      <c r="A7" s="2" t="s">
        <v>30</v>
      </c>
      <c r="B7" s="3"/>
      <c r="C7" s="230">
        <f t="shared" si="0"/>
        <v>170</v>
      </c>
      <c r="D7" s="26" t="s">
        <v>19</v>
      </c>
      <c r="E7" s="26">
        <v>23</v>
      </c>
      <c r="F7" s="26" t="s">
        <v>20</v>
      </c>
      <c r="G7" s="26">
        <v>7</v>
      </c>
      <c r="H7" s="24" t="s">
        <v>19</v>
      </c>
      <c r="I7" s="23">
        <v>23</v>
      </c>
      <c r="J7" s="24" t="s">
        <v>20</v>
      </c>
      <c r="K7" s="24">
        <v>1</v>
      </c>
      <c r="L7" s="14"/>
      <c r="M7" s="15"/>
      <c r="N7" s="14"/>
      <c r="O7" s="14"/>
      <c r="P7" s="46" t="s">
        <v>19</v>
      </c>
      <c r="Q7" s="47">
        <v>20</v>
      </c>
      <c r="R7" s="46" t="s">
        <v>20</v>
      </c>
      <c r="S7" s="46">
        <v>4</v>
      </c>
      <c r="T7" s="81" t="s">
        <v>19</v>
      </c>
      <c r="U7" s="81">
        <v>25</v>
      </c>
      <c r="V7" s="81" t="s">
        <v>20</v>
      </c>
      <c r="W7" s="81">
        <v>4</v>
      </c>
      <c r="X7" s="108" t="s">
        <v>19</v>
      </c>
      <c r="Y7" s="108">
        <v>21</v>
      </c>
      <c r="Z7" s="108" t="s">
        <v>20</v>
      </c>
      <c r="AA7" s="108">
        <v>7</v>
      </c>
      <c r="AB7" s="285"/>
      <c r="AC7" s="285"/>
      <c r="AD7" s="285"/>
      <c r="AE7" s="285"/>
      <c r="AF7" s="286" t="s">
        <v>19</v>
      </c>
      <c r="AG7" s="286">
        <v>25</v>
      </c>
      <c r="AH7" s="286" t="s">
        <v>20</v>
      </c>
      <c r="AI7" s="286">
        <v>10</v>
      </c>
    </row>
    <row r="8" spans="1:35" x14ac:dyDescent="0.25">
      <c r="A8" s="4" t="s">
        <v>56</v>
      </c>
      <c r="B8" s="3"/>
      <c r="C8" s="230">
        <f t="shared" si="0"/>
        <v>168</v>
      </c>
      <c r="D8" s="26" t="s">
        <v>7</v>
      </c>
      <c r="E8" s="26">
        <v>9</v>
      </c>
      <c r="F8" s="26" t="s">
        <v>19</v>
      </c>
      <c r="G8" s="26">
        <v>8</v>
      </c>
      <c r="H8" s="24" t="s">
        <v>7</v>
      </c>
      <c r="I8" s="23">
        <v>11</v>
      </c>
      <c r="J8" s="24" t="s">
        <v>19</v>
      </c>
      <c r="K8" s="24">
        <v>10</v>
      </c>
      <c r="L8" s="14"/>
      <c r="M8" s="15"/>
      <c r="N8" s="14"/>
      <c r="O8" s="14"/>
      <c r="P8" s="46" t="s">
        <v>8</v>
      </c>
      <c r="Q8" s="46">
        <v>18</v>
      </c>
      <c r="R8" s="46" t="s">
        <v>19</v>
      </c>
      <c r="S8" s="46">
        <v>19</v>
      </c>
      <c r="T8" s="81"/>
      <c r="U8" s="81"/>
      <c r="V8" s="81"/>
      <c r="W8" s="81"/>
      <c r="X8" s="108"/>
      <c r="Y8" s="108"/>
      <c r="Z8" s="108"/>
      <c r="AA8" s="108"/>
      <c r="AB8" s="285" t="s">
        <v>8</v>
      </c>
      <c r="AC8" s="285">
        <v>24</v>
      </c>
      <c r="AD8" s="285" t="s">
        <v>19</v>
      </c>
      <c r="AE8" s="285">
        <v>23</v>
      </c>
      <c r="AF8" s="286" t="s">
        <v>8</v>
      </c>
      <c r="AG8" s="286">
        <v>25</v>
      </c>
      <c r="AH8" s="286" t="s">
        <v>19</v>
      </c>
      <c r="AI8" s="286">
        <v>21</v>
      </c>
    </row>
    <row r="9" spans="1:35" x14ac:dyDescent="0.25">
      <c r="A9" s="4" t="s">
        <v>441</v>
      </c>
      <c r="B9" s="3"/>
      <c r="C9" s="230">
        <f t="shared" si="0"/>
        <v>151</v>
      </c>
      <c r="D9" s="26"/>
      <c r="E9" s="26"/>
      <c r="F9" s="26"/>
      <c r="G9" s="26"/>
      <c r="H9" s="24"/>
      <c r="I9" s="23"/>
      <c r="J9" s="24"/>
      <c r="K9" s="24"/>
      <c r="L9" s="14"/>
      <c r="M9" s="15"/>
      <c r="N9" s="14"/>
      <c r="O9" s="14"/>
      <c r="P9" s="46" t="s">
        <v>8</v>
      </c>
      <c r="Q9" s="46">
        <v>34</v>
      </c>
      <c r="R9" s="46" t="s">
        <v>19</v>
      </c>
      <c r="S9" s="46">
        <v>36</v>
      </c>
      <c r="T9" s="81"/>
      <c r="U9" s="81"/>
      <c r="V9" s="81"/>
      <c r="W9" s="81"/>
      <c r="X9" s="108"/>
      <c r="Y9" s="108"/>
      <c r="Z9" s="108"/>
      <c r="AA9" s="108"/>
      <c r="AB9" s="285"/>
      <c r="AC9" s="285"/>
      <c r="AD9" s="285"/>
      <c r="AE9" s="341"/>
      <c r="AF9" s="286" t="s">
        <v>7</v>
      </c>
      <c r="AG9" s="286">
        <v>42</v>
      </c>
      <c r="AH9" s="286" t="s">
        <v>19</v>
      </c>
      <c r="AI9" s="286">
        <v>39</v>
      </c>
    </row>
    <row r="10" spans="1:35" x14ac:dyDescent="0.25">
      <c r="A10" s="2" t="s">
        <v>428</v>
      </c>
      <c r="B10" s="3"/>
      <c r="C10" s="230">
        <f t="shared" si="0"/>
        <v>139</v>
      </c>
      <c r="D10" s="26"/>
      <c r="E10" s="26"/>
      <c r="F10" s="26"/>
      <c r="G10" s="26"/>
      <c r="H10" s="24"/>
      <c r="I10" s="23"/>
      <c r="J10" s="24"/>
      <c r="K10" s="24"/>
      <c r="L10" s="14"/>
      <c r="M10" s="15"/>
      <c r="N10" s="14"/>
      <c r="O10" s="14"/>
      <c r="P10" s="46" t="s">
        <v>7</v>
      </c>
      <c r="Q10" s="47">
        <v>39</v>
      </c>
      <c r="R10" s="46" t="s">
        <v>20</v>
      </c>
      <c r="S10" s="46">
        <v>31</v>
      </c>
      <c r="T10" s="81"/>
      <c r="U10" s="81"/>
      <c r="V10" s="81"/>
      <c r="W10" s="68"/>
      <c r="X10" s="108"/>
      <c r="Y10" s="108"/>
      <c r="Z10" s="108"/>
      <c r="AA10" s="115"/>
      <c r="AB10" s="285"/>
      <c r="AC10" s="285"/>
      <c r="AD10" s="285"/>
      <c r="AE10" s="341"/>
      <c r="AF10" s="286" t="s">
        <v>7</v>
      </c>
      <c r="AG10" s="286">
        <v>37</v>
      </c>
      <c r="AH10" s="286" t="s">
        <v>20</v>
      </c>
      <c r="AI10" s="286">
        <v>32</v>
      </c>
    </row>
    <row r="11" spans="1:35" x14ac:dyDescent="0.25">
      <c r="A11" s="2" t="s">
        <v>96</v>
      </c>
      <c r="B11" s="3"/>
      <c r="C11" s="230">
        <f t="shared" si="0"/>
        <v>137</v>
      </c>
      <c r="D11" s="26" t="s">
        <v>7</v>
      </c>
      <c r="E11" s="26">
        <v>6</v>
      </c>
      <c r="F11" s="26" t="s">
        <v>19</v>
      </c>
      <c r="G11" s="26">
        <v>11</v>
      </c>
      <c r="H11" s="24" t="s">
        <v>19</v>
      </c>
      <c r="I11" s="23">
        <v>14</v>
      </c>
      <c r="J11" s="24"/>
      <c r="K11" s="24"/>
      <c r="L11" s="14"/>
      <c r="M11" s="15"/>
      <c r="N11" s="14"/>
      <c r="O11" s="14"/>
      <c r="P11" s="46" t="s">
        <v>7</v>
      </c>
      <c r="Q11" s="47">
        <v>19</v>
      </c>
      <c r="R11" s="46" t="s">
        <v>20</v>
      </c>
      <c r="S11" s="46">
        <v>6</v>
      </c>
      <c r="T11" s="68"/>
      <c r="U11" s="69"/>
      <c r="V11" s="68"/>
      <c r="W11" s="68"/>
      <c r="X11" s="115"/>
      <c r="Y11" s="116"/>
      <c r="Z11" s="115"/>
      <c r="AA11" s="115"/>
      <c r="AB11" s="285" t="s">
        <v>7</v>
      </c>
      <c r="AC11" s="285">
        <v>23</v>
      </c>
      <c r="AD11" s="285" t="s">
        <v>20</v>
      </c>
      <c r="AE11" s="341">
        <v>14</v>
      </c>
      <c r="AF11" s="286" t="s">
        <v>7</v>
      </c>
      <c r="AG11" s="286">
        <v>24</v>
      </c>
      <c r="AH11" s="286" t="s">
        <v>20</v>
      </c>
      <c r="AI11" s="286">
        <v>20</v>
      </c>
    </row>
    <row r="12" spans="1:35" x14ac:dyDescent="0.25">
      <c r="A12" s="2" t="s">
        <v>431</v>
      </c>
      <c r="B12" s="3"/>
      <c r="C12" s="230">
        <f t="shared" si="0"/>
        <v>132</v>
      </c>
      <c r="D12" s="26"/>
      <c r="E12" s="26"/>
      <c r="F12" s="26"/>
      <c r="G12" s="26"/>
      <c r="H12" s="24"/>
      <c r="I12" s="23"/>
      <c r="J12" s="24"/>
      <c r="K12" s="24"/>
      <c r="L12" s="14"/>
      <c r="M12" s="15"/>
      <c r="N12" s="14"/>
      <c r="O12" s="14"/>
      <c r="P12" s="46" t="s">
        <v>7</v>
      </c>
      <c r="Q12" s="46">
        <v>33</v>
      </c>
      <c r="R12" s="46" t="s">
        <v>8</v>
      </c>
      <c r="S12" s="46">
        <v>30</v>
      </c>
      <c r="T12" s="81"/>
      <c r="U12" s="81"/>
      <c r="V12" s="81"/>
      <c r="W12" s="81"/>
      <c r="X12" s="108"/>
      <c r="Y12" s="108"/>
      <c r="Z12" s="108"/>
      <c r="AA12" s="108"/>
      <c r="AB12" s="285"/>
      <c r="AC12" s="285"/>
      <c r="AD12" s="285"/>
      <c r="AE12" s="341"/>
      <c r="AF12" s="286" t="s">
        <v>7</v>
      </c>
      <c r="AG12" s="286">
        <v>29</v>
      </c>
      <c r="AH12" s="286" t="s">
        <v>8</v>
      </c>
      <c r="AI12" s="286">
        <v>40</v>
      </c>
    </row>
    <row r="13" spans="1:35" x14ac:dyDescent="0.25">
      <c r="A13" s="4" t="s">
        <v>445</v>
      </c>
      <c r="B13" s="3"/>
      <c r="C13" s="230">
        <f t="shared" si="0"/>
        <v>131</v>
      </c>
      <c r="D13" s="26"/>
      <c r="E13" s="26"/>
      <c r="F13" s="26"/>
      <c r="G13" s="26"/>
      <c r="H13" s="24"/>
      <c r="I13" s="23"/>
      <c r="J13" s="24"/>
      <c r="K13" s="24"/>
      <c r="L13" s="14"/>
      <c r="M13" s="15"/>
      <c r="N13" s="14"/>
      <c r="O13" s="14"/>
      <c r="P13" s="46" t="s">
        <v>19</v>
      </c>
      <c r="Q13" s="47">
        <v>36</v>
      </c>
      <c r="R13" s="46" t="s">
        <v>20</v>
      </c>
      <c r="S13" s="46">
        <v>21</v>
      </c>
      <c r="T13" s="81"/>
      <c r="U13" s="81"/>
      <c r="V13" s="81"/>
      <c r="W13" s="81"/>
      <c r="X13" s="108"/>
      <c r="Y13" s="108"/>
      <c r="Z13" s="108"/>
      <c r="AA13" s="108"/>
      <c r="AB13" s="285"/>
      <c r="AC13" s="285"/>
      <c r="AD13" s="285"/>
      <c r="AE13" s="341"/>
      <c r="AF13" s="286" t="s">
        <v>7</v>
      </c>
      <c r="AG13" s="286">
        <v>32</v>
      </c>
      <c r="AH13" s="286" t="s">
        <v>19</v>
      </c>
      <c r="AI13" s="286">
        <v>42</v>
      </c>
    </row>
    <row r="14" spans="1:35" x14ac:dyDescent="0.25">
      <c r="A14" s="4" t="s">
        <v>72</v>
      </c>
      <c r="B14" s="3"/>
      <c r="C14" s="230">
        <f t="shared" si="0"/>
        <v>125</v>
      </c>
      <c r="D14" s="26" t="s">
        <v>19</v>
      </c>
      <c r="E14" s="26">
        <v>9</v>
      </c>
      <c r="F14" s="26"/>
      <c r="G14" s="26"/>
      <c r="H14" s="24"/>
      <c r="I14" s="23"/>
      <c r="J14" s="24"/>
      <c r="K14" s="24"/>
      <c r="L14" s="14" t="s">
        <v>7</v>
      </c>
      <c r="M14" s="15">
        <v>15</v>
      </c>
      <c r="N14" s="14" t="s">
        <v>19</v>
      </c>
      <c r="O14" s="14">
        <v>18</v>
      </c>
      <c r="P14" s="46" t="s">
        <v>7</v>
      </c>
      <c r="Q14" s="46">
        <v>17</v>
      </c>
      <c r="R14" s="46" t="s">
        <v>19</v>
      </c>
      <c r="S14" s="46">
        <v>17</v>
      </c>
      <c r="T14" s="68" t="s">
        <v>19</v>
      </c>
      <c r="U14" s="69">
        <v>16</v>
      </c>
      <c r="V14" s="68"/>
      <c r="W14" s="68"/>
      <c r="X14" s="115"/>
      <c r="Y14" s="116"/>
      <c r="Z14" s="115"/>
      <c r="AA14" s="115"/>
      <c r="AB14" s="285" t="s">
        <v>8</v>
      </c>
      <c r="AC14" s="285">
        <v>16</v>
      </c>
      <c r="AD14" s="285"/>
      <c r="AE14" s="341"/>
      <c r="AF14" s="286" t="s">
        <v>8</v>
      </c>
      <c r="AG14" s="286">
        <v>17</v>
      </c>
      <c r="AH14" s="286"/>
      <c r="AI14" s="286"/>
    </row>
    <row r="15" spans="1:35" x14ac:dyDescent="0.25">
      <c r="A15" s="4" t="s">
        <v>434</v>
      </c>
      <c r="B15" s="3"/>
      <c r="C15" s="230">
        <f t="shared" si="0"/>
        <v>108</v>
      </c>
      <c r="D15" s="26"/>
      <c r="E15" s="26"/>
      <c r="F15" s="26"/>
      <c r="G15" s="26"/>
      <c r="H15" s="24"/>
      <c r="I15" s="23"/>
      <c r="J15" s="24"/>
      <c r="K15" s="24"/>
      <c r="L15" s="14"/>
      <c r="M15" s="15"/>
      <c r="N15" s="14"/>
      <c r="O15" s="14"/>
      <c r="P15" s="46" t="s">
        <v>7</v>
      </c>
      <c r="Q15" s="47">
        <v>27</v>
      </c>
      <c r="R15" s="46" t="s">
        <v>20</v>
      </c>
      <c r="S15" s="46">
        <v>15</v>
      </c>
      <c r="T15" s="81"/>
      <c r="U15" s="81"/>
      <c r="V15" s="81"/>
      <c r="W15" s="81"/>
      <c r="X15" s="108"/>
      <c r="Y15" s="108"/>
      <c r="Z15" s="108"/>
      <c r="AA15" s="108"/>
      <c r="AB15" s="285"/>
      <c r="AC15" s="285"/>
      <c r="AD15" s="285"/>
      <c r="AE15" s="285"/>
      <c r="AF15" s="286" t="s">
        <v>7</v>
      </c>
      <c r="AG15" s="286">
        <v>37</v>
      </c>
      <c r="AH15" s="286" t="s">
        <v>8</v>
      </c>
      <c r="AI15" s="286">
        <v>29</v>
      </c>
    </row>
    <row r="16" spans="1:35" x14ac:dyDescent="0.25">
      <c r="A16" s="2" t="s">
        <v>757</v>
      </c>
      <c r="B16" s="3"/>
      <c r="C16" s="230">
        <f t="shared" si="0"/>
        <v>108</v>
      </c>
      <c r="D16" s="26"/>
      <c r="E16" s="26"/>
      <c r="F16" s="26"/>
      <c r="G16" s="26"/>
      <c r="H16" s="24"/>
      <c r="I16" s="23"/>
      <c r="J16" s="24"/>
      <c r="K16" s="24"/>
      <c r="L16" s="14"/>
      <c r="M16" s="15"/>
      <c r="N16" s="14"/>
      <c r="O16" s="14"/>
      <c r="P16" s="46"/>
      <c r="Q16" s="47"/>
      <c r="R16" s="46"/>
      <c r="S16" s="46"/>
      <c r="T16" s="81"/>
      <c r="U16" s="81"/>
      <c r="V16" s="81"/>
      <c r="W16" s="81"/>
      <c r="X16" s="108"/>
      <c r="Y16" s="108"/>
      <c r="Z16" s="108"/>
      <c r="AA16" s="108"/>
      <c r="AB16" s="285"/>
      <c r="AC16" s="285"/>
      <c r="AD16" s="285"/>
      <c r="AE16" s="285"/>
      <c r="AF16" s="286" t="s">
        <v>8</v>
      </c>
      <c r="AG16" s="286">
        <v>67</v>
      </c>
      <c r="AH16" s="286" t="s">
        <v>19</v>
      </c>
      <c r="AI16" s="286">
        <v>41</v>
      </c>
    </row>
    <row r="17" spans="1:35" x14ac:dyDescent="0.25">
      <c r="A17" s="4" t="s">
        <v>439</v>
      </c>
      <c r="B17" s="3"/>
      <c r="C17" s="230">
        <f t="shared" si="0"/>
        <v>104</v>
      </c>
      <c r="D17" s="26"/>
      <c r="E17" s="26"/>
      <c r="F17" s="26"/>
      <c r="G17" s="26"/>
      <c r="H17" s="24"/>
      <c r="I17" s="23"/>
      <c r="J17" s="24"/>
      <c r="K17" s="24"/>
      <c r="L17" s="14"/>
      <c r="M17" s="15"/>
      <c r="N17" s="14"/>
      <c r="O17" s="14"/>
      <c r="P17" s="46" t="s">
        <v>7</v>
      </c>
      <c r="Q17" s="47">
        <v>11</v>
      </c>
      <c r="R17" s="46" t="s">
        <v>19</v>
      </c>
      <c r="S17" s="46">
        <v>15</v>
      </c>
      <c r="T17" s="81"/>
      <c r="U17" s="81"/>
      <c r="V17" s="81"/>
      <c r="W17" s="81"/>
      <c r="X17" s="108"/>
      <c r="Y17" s="108"/>
      <c r="Z17" s="108"/>
      <c r="AA17" s="108"/>
      <c r="AB17" s="285" t="s">
        <v>7</v>
      </c>
      <c r="AC17" s="285">
        <v>17</v>
      </c>
      <c r="AD17" s="285" t="s">
        <v>19</v>
      </c>
      <c r="AE17" s="285">
        <v>20</v>
      </c>
      <c r="AF17" s="286" t="s">
        <v>7</v>
      </c>
      <c r="AG17" s="286">
        <v>17</v>
      </c>
      <c r="AH17" s="286" t="s">
        <v>19</v>
      </c>
      <c r="AI17" s="286">
        <v>24</v>
      </c>
    </row>
    <row r="18" spans="1:35" x14ac:dyDescent="0.25">
      <c r="A18" s="2" t="s">
        <v>438</v>
      </c>
      <c r="B18" s="3"/>
      <c r="C18" s="230">
        <f t="shared" si="0"/>
        <v>103</v>
      </c>
      <c r="D18" s="26"/>
      <c r="E18" s="26"/>
      <c r="F18" s="26"/>
      <c r="G18" s="26"/>
      <c r="H18" s="24"/>
      <c r="I18" s="23"/>
      <c r="J18" s="24"/>
      <c r="K18" s="24"/>
      <c r="L18" s="14"/>
      <c r="M18" s="15"/>
      <c r="N18" s="14"/>
      <c r="O18" s="14"/>
      <c r="P18" s="46" t="s">
        <v>7</v>
      </c>
      <c r="Q18" s="46">
        <v>12</v>
      </c>
      <c r="R18" s="46" t="s">
        <v>19</v>
      </c>
      <c r="S18" s="46">
        <v>9</v>
      </c>
      <c r="T18" s="81"/>
      <c r="U18" s="81"/>
      <c r="V18" s="81"/>
      <c r="W18" s="81"/>
      <c r="X18" s="108"/>
      <c r="Y18" s="108"/>
      <c r="Z18" s="108"/>
      <c r="AA18" s="108"/>
      <c r="AB18" s="285" t="s">
        <v>7</v>
      </c>
      <c r="AC18" s="285">
        <v>20</v>
      </c>
      <c r="AD18" s="285" t="s">
        <v>19</v>
      </c>
      <c r="AE18" s="285">
        <v>18</v>
      </c>
      <c r="AF18" s="286" t="s">
        <v>7</v>
      </c>
      <c r="AG18" s="286">
        <v>25</v>
      </c>
      <c r="AH18" s="286" t="s">
        <v>19</v>
      </c>
      <c r="AI18" s="286">
        <v>19</v>
      </c>
    </row>
    <row r="19" spans="1:35" x14ac:dyDescent="0.25">
      <c r="A19" s="2" t="s">
        <v>447</v>
      </c>
      <c r="B19" s="3"/>
      <c r="C19" s="230">
        <f t="shared" si="0"/>
        <v>100</v>
      </c>
      <c r="D19" s="26"/>
      <c r="E19" s="26"/>
      <c r="F19" s="26"/>
      <c r="G19" s="26"/>
      <c r="H19" s="24"/>
      <c r="I19" s="23"/>
      <c r="J19" s="24"/>
      <c r="K19" s="24"/>
      <c r="L19" s="14"/>
      <c r="M19" s="15"/>
      <c r="N19" s="14"/>
      <c r="O19" s="14"/>
      <c r="P19" s="46" t="s">
        <v>19</v>
      </c>
      <c r="Q19" s="46">
        <v>26</v>
      </c>
      <c r="R19" s="46" t="s">
        <v>20</v>
      </c>
      <c r="S19" s="46">
        <v>20</v>
      </c>
      <c r="T19" s="81"/>
      <c r="U19" s="81"/>
      <c r="V19" s="81"/>
      <c r="W19" s="81"/>
      <c r="X19" s="108"/>
      <c r="Y19" s="108"/>
      <c r="Z19" s="108"/>
      <c r="AA19" s="108"/>
      <c r="AB19" s="285"/>
      <c r="AC19" s="285"/>
      <c r="AD19" s="285"/>
      <c r="AE19" s="285"/>
      <c r="AF19" s="286" t="s">
        <v>19</v>
      </c>
      <c r="AG19" s="286">
        <v>28</v>
      </c>
      <c r="AH19" s="286" t="s">
        <v>20</v>
      </c>
      <c r="AI19" s="286">
        <v>26</v>
      </c>
    </row>
    <row r="20" spans="1:35" x14ac:dyDescent="0.25">
      <c r="A20" s="2" t="s">
        <v>425</v>
      </c>
      <c r="B20" s="3"/>
      <c r="C20" s="230">
        <f t="shared" si="0"/>
        <v>89</v>
      </c>
      <c r="D20" s="26"/>
      <c r="E20" s="26"/>
      <c r="F20" s="26"/>
      <c r="G20" s="26"/>
      <c r="H20" s="24"/>
      <c r="I20" s="23"/>
      <c r="J20" s="24"/>
      <c r="K20" s="24"/>
      <c r="L20" s="14"/>
      <c r="M20" s="15"/>
      <c r="N20" s="14"/>
      <c r="O20" s="14"/>
      <c r="P20" s="46"/>
      <c r="Q20" s="47"/>
      <c r="R20" s="46"/>
      <c r="S20" s="46"/>
      <c r="T20" s="81"/>
      <c r="U20" s="81"/>
      <c r="V20" s="81"/>
      <c r="W20" s="81"/>
      <c r="X20" s="108"/>
      <c r="Y20" s="108"/>
      <c r="Z20" s="108"/>
      <c r="AA20" s="108"/>
      <c r="AB20" s="285"/>
      <c r="AC20" s="285"/>
      <c r="AD20" s="285"/>
      <c r="AE20" s="285"/>
      <c r="AF20" s="286" t="s">
        <v>7</v>
      </c>
      <c r="AG20" s="286">
        <v>51</v>
      </c>
      <c r="AH20" s="286" t="s">
        <v>19</v>
      </c>
      <c r="AI20" s="286">
        <v>38</v>
      </c>
    </row>
    <row r="21" spans="1:35" x14ac:dyDescent="0.25">
      <c r="A21" s="2" t="s">
        <v>433</v>
      </c>
      <c r="B21" s="3"/>
      <c r="C21" s="230">
        <f t="shared" si="0"/>
        <v>88</v>
      </c>
      <c r="D21" s="26"/>
      <c r="E21" s="26"/>
      <c r="F21" s="26"/>
      <c r="G21" s="26"/>
      <c r="H21" s="24"/>
      <c r="I21" s="23"/>
      <c r="J21" s="24"/>
      <c r="K21" s="24"/>
      <c r="L21" s="14"/>
      <c r="M21" s="15"/>
      <c r="N21" s="14"/>
      <c r="O21" s="14"/>
      <c r="P21" s="46" t="s">
        <v>7</v>
      </c>
      <c r="Q21" s="46">
        <v>28</v>
      </c>
      <c r="R21" s="46" t="s">
        <v>20</v>
      </c>
      <c r="S21" s="46">
        <v>10</v>
      </c>
      <c r="T21" s="81"/>
      <c r="U21" s="81"/>
      <c r="V21" s="81"/>
      <c r="W21" s="81"/>
      <c r="X21" s="108"/>
      <c r="Y21" s="108"/>
      <c r="Z21" s="108"/>
      <c r="AA21" s="108"/>
      <c r="AB21" s="285"/>
      <c r="AC21" s="285"/>
      <c r="AD21" s="285"/>
      <c r="AE21" s="285"/>
      <c r="AF21" s="286" t="s">
        <v>7</v>
      </c>
      <c r="AG21" s="286">
        <v>30</v>
      </c>
      <c r="AH21" s="286" t="s">
        <v>20</v>
      </c>
      <c r="AI21" s="286">
        <v>20</v>
      </c>
    </row>
    <row r="22" spans="1:35" x14ac:dyDescent="0.25">
      <c r="A22" s="2" t="s">
        <v>750</v>
      </c>
      <c r="B22" s="3"/>
      <c r="C22" s="230">
        <f t="shared" si="0"/>
        <v>85</v>
      </c>
      <c r="D22" s="26"/>
      <c r="E22" s="26"/>
      <c r="F22" s="26"/>
      <c r="G22" s="26"/>
      <c r="H22" s="24"/>
      <c r="I22" s="23"/>
      <c r="J22" s="24"/>
      <c r="K22" s="24"/>
      <c r="L22" s="14"/>
      <c r="M22" s="15"/>
      <c r="N22" s="14"/>
      <c r="O22" s="14"/>
      <c r="P22" s="46"/>
      <c r="Q22" s="47"/>
      <c r="R22" s="46"/>
      <c r="S22" s="46"/>
      <c r="T22" s="81"/>
      <c r="U22" s="81"/>
      <c r="V22" s="81"/>
      <c r="W22" s="81"/>
      <c r="X22" s="108"/>
      <c r="Y22" s="108"/>
      <c r="Z22" s="108"/>
      <c r="AA22" s="108"/>
      <c r="AB22" s="285"/>
      <c r="AC22" s="285"/>
      <c r="AD22" s="285"/>
      <c r="AE22" s="285"/>
      <c r="AF22" s="286" t="s">
        <v>7</v>
      </c>
      <c r="AG22" s="286">
        <v>45</v>
      </c>
      <c r="AH22" s="286" t="s">
        <v>20</v>
      </c>
      <c r="AI22" s="286">
        <v>40</v>
      </c>
    </row>
    <row r="23" spans="1:35" x14ac:dyDescent="0.25">
      <c r="A23" s="2" t="s">
        <v>425</v>
      </c>
      <c r="B23" s="3"/>
      <c r="C23" s="230">
        <f t="shared" si="0"/>
        <v>83</v>
      </c>
      <c r="D23" s="26"/>
      <c r="E23" s="26"/>
      <c r="F23" s="26"/>
      <c r="G23" s="26"/>
      <c r="H23" s="24"/>
      <c r="I23" s="23"/>
      <c r="J23" s="24"/>
      <c r="K23" s="24"/>
      <c r="L23" s="14"/>
      <c r="M23" s="15"/>
      <c r="N23" s="14"/>
      <c r="O23" s="14"/>
      <c r="P23" s="46" t="s">
        <v>7</v>
      </c>
      <c r="Q23" s="47">
        <v>49</v>
      </c>
      <c r="R23" s="46" t="s">
        <v>19</v>
      </c>
      <c r="S23" s="46">
        <v>34</v>
      </c>
      <c r="T23" s="81"/>
      <c r="U23" s="81"/>
      <c r="V23" s="81"/>
      <c r="W23" s="81"/>
      <c r="X23" s="108"/>
      <c r="Y23" s="108"/>
      <c r="Z23" s="108"/>
      <c r="AA23" s="108"/>
      <c r="AB23" s="285"/>
      <c r="AC23" s="285"/>
      <c r="AD23" s="285"/>
      <c r="AE23" s="285"/>
      <c r="AF23" s="286"/>
      <c r="AG23" s="286"/>
      <c r="AH23" s="286"/>
      <c r="AI23" s="286"/>
    </row>
    <row r="24" spans="1:35" x14ac:dyDescent="0.25">
      <c r="A24" s="2" t="s">
        <v>427</v>
      </c>
      <c r="B24" s="3"/>
      <c r="C24" s="230">
        <f t="shared" si="0"/>
        <v>83</v>
      </c>
      <c r="D24" s="26"/>
      <c r="E24" s="26"/>
      <c r="F24" s="26"/>
      <c r="G24" s="26"/>
      <c r="H24" s="24"/>
      <c r="I24" s="23"/>
      <c r="J24" s="24"/>
      <c r="K24" s="24"/>
      <c r="L24" s="14"/>
      <c r="M24" s="15"/>
      <c r="N24" s="14"/>
      <c r="O24" s="14"/>
      <c r="P24" s="46" t="s">
        <v>7</v>
      </c>
      <c r="Q24" s="46">
        <v>45</v>
      </c>
      <c r="R24" s="46" t="s">
        <v>8</v>
      </c>
      <c r="S24" s="46">
        <v>38</v>
      </c>
      <c r="T24" s="81"/>
      <c r="U24" s="81"/>
      <c r="V24" s="81"/>
      <c r="W24" s="81"/>
      <c r="X24" s="108"/>
      <c r="Y24" s="108"/>
      <c r="Z24" s="108"/>
      <c r="AA24" s="108"/>
      <c r="AB24" s="285"/>
      <c r="AC24" s="285"/>
      <c r="AD24" s="285"/>
      <c r="AE24" s="285"/>
      <c r="AF24" s="286"/>
      <c r="AG24" s="286"/>
      <c r="AH24" s="286"/>
      <c r="AI24" s="286"/>
    </row>
    <row r="25" spans="1:35" x14ac:dyDescent="0.25">
      <c r="A25" s="4" t="s">
        <v>653</v>
      </c>
      <c r="B25" s="5"/>
      <c r="C25" s="230">
        <f t="shared" si="0"/>
        <v>79</v>
      </c>
      <c r="D25" s="26"/>
      <c r="E25" s="26"/>
      <c r="F25" s="26"/>
      <c r="G25" s="26"/>
      <c r="H25" s="30"/>
      <c r="I25" s="243"/>
      <c r="J25" s="30"/>
      <c r="K25" s="30"/>
      <c r="L25" s="14"/>
      <c r="M25" s="15"/>
      <c r="N25" s="14"/>
      <c r="O25" s="14"/>
      <c r="P25" s="46"/>
      <c r="Q25" s="47"/>
      <c r="R25" s="46"/>
      <c r="S25" s="46"/>
      <c r="T25" s="81"/>
      <c r="U25" s="81"/>
      <c r="V25" s="81"/>
      <c r="W25" s="81"/>
      <c r="X25" s="108"/>
      <c r="Y25" s="108"/>
      <c r="Z25" s="108"/>
      <c r="AA25" s="108"/>
      <c r="AB25" s="285" t="s">
        <v>8</v>
      </c>
      <c r="AC25" s="285">
        <v>37</v>
      </c>
      <c r="AD25" s="285" t="s">
        <v>19</v>
      </c>
      <c r="AE25" s="285">
        <v>42</v>
      </c>
      <c r="AF25" s="286"/>
      <c r="AG25" s="286"/>
      <c r="AH25" s="286"/>
      <c r="AI25" s="286"/>
    </row>
    <row r="26" spans="1:35" x14ac:dyDescent="0.25">
      <c r="A26" s="2" t="s">
        <v>751</v>
      </c>
      <c r="B26" s="3"/>
      <c r="C26" s="230">
        <f t="shared" si="0"/>
        <v>76</v>
      </c>
      <c r="D26" s="26"/>
      <c r="E26" s="26"/>
      <c r="F26" s="26"/>
      <c r="G26" s="26"/>
      <c r="H26" s="24"/>
      <c r="I26" s="23"/>
      <c r="J26" s="24"/>
      <c r="K26" s="24"/>
      <c r="L26" s="14"/>
      <c r="M26" s="15"/>
      <c r="N26" s="14"/>
      <c r="O26" s="14"/>
      <c r="P26" s="46"/>
      <c r="Q26" s="46"/>
      <c r="R26" s="46"/>
      <c r="S26" s="46"/>
      <c r="T26" s="81"/>
      <c r="U26" s="81"/>
      <c r="V26" s="81"/>
      <c r="W26" s="81"/>
      <c r="X26" s="108"/>
      <c r="Y26" s="108"/>
      <c r="Z26" s="108"/>
      <c r="AA26" s="108"/>
      <c r="AB26" s="285"/>
      <c r="AC26" s="285"/>
      <c r="AD26" s="285"/>
      <c r="AE26" s="285"/>
      <c r="AF26" s="286" t="s">
        <v>7</v>
      </c>
      <c r="AG26" s="286">
        <v>36</v>
      </c>
      <c r="AH26" s="286" t="s">
        <v>19</v>
      </c>
      <c r="AI26" s="286">
        <v>40</v>
      </c>
    </row>
    <row r="27" spans="1:35" x14ac:dyDescent="0.25">
      <c r="A27" s="2" t="s">
        <v>429</v>
      </c>
      <c r="B27" s="3"/>
      <c r="C27" s="230">
        <f t="shared" si="0"/>
        <v>70</v>
      </c>
      <c r="D27" s="26"/>
      <c r="E27" s="26"/>
      <c r="F27" s="26"/>
      <c r="G27" s="26"/>
      <c r="H27" s="24"/>
      <c r="I27" s="23"/>
      <c r="J27" s="24"/>
      <c r="K27" s="24"/>
      <c r="L27" s="14"/>
      <c r="M27" s="15"/>
      <c r="N27" s="14"/>
      <c r="O27" s="14"/>
      <c r="P27" s="46" t="s">
        <v>7</v>
      </c>
      <c r="Q27" s="47">
        <v>38</v>
      </c>
      <c r="R27" s="46" t="s">
        <v>20</v>
      </c>
      <c r="S27" s="46">
        <v>32</v>
      </c>
      <c r="T27" s="81"/>
      <c r="U27" s="81"/>
      <c r="V27" s="81"/>
      <c r="W27" s="81"/>
      <c r="X27" s="108"/>
      <c r="Y27" s="108"/>
      <c r="Z27" s="108"/>
      <c r="AA27" s="108"/>
      <c r="AB27" s="285"/>
      <c r="AC27" s="285"/>
      <c r="AD27" s="285"/>
      <c r="AE27" s="285"/>
      <c r="AF27" s="286"/>
      <c r="AG27" s="286"/>
      <c r="AH27" s="286"/>
      <c r="AI27" s="286"/>
    </row>
    <row r="28" spans="1:35" x14ac:dyDescent="0.25">
      <c r="A28" s="2" t="s">
        <v>263</v>
      </c>
      <c r="B28" s="3"/>
      <c r="C28" s="230">
        <f t="shared" si="0"/>
        <v>70</v>
      </c>
      <c r="D28" s="26"/>
      <c r="E28" s="26"/>
      <c r="F28" s="26"/>
      <c r="G28" s="26"/>
      <c r="H28" s="24"/>
      <c r="I28" s="23"/>
      <c r="J28" s="24"/>
      <c r="K28" s="24"/>
      <c r="L28" s="14" t="s">
        <v>7</v>
      </c>
      <c r="M28" s="15">
        <v>8</v>
      </c>
      <c r="N28" s="14" t="s">
        <v>19</v>
      </c>
      <c r="O28" s="14">
        <v>10</v>
      </c>
      <c r="P28" s="46" t="s">
        <v>8</v>
      </c>
      <c r="Q28" s="47">
        <v>10</v>
      </c>
      <c r="R28" s="46" t="s">
        <v>19</v>
      </c>
      <c r="S28" s="46">
        <v>11</v>
      </c>
      <c r="T28" s="81"/>
      <c r="U28" s="81"/>
      <c r="V28" s="81"/>
      <c r="W28" s="81"/>
      <c r="X28" s="108"/>
      <c r="Y28" s="108"/>
      <c r="Z28" s="108"/>
      <c r="AA28" s="108"/>
      <c r="AB28" s="285" t="s">
        <v>8</v>
      </c>
      <c r="AC28" s="285">
        <v>15</v>
      </c>
      <c r="AD28" s="285" t="s">
        <v>19</v>
      </c>
      <c r="AE28" s="285">
        <v>16</v>
      </c>
      <c r="AF28" s="286"/>
      <c r="AG28" s="286"/>
      <c r="AH28" s="286"/>
      <c r="AI28" s="286"/>
    </row>
    <row r="29" spans="1:35" x14ac:dyDescent="0.25">
      <c r="A29" s="2" t="s">
        <v>61</v>
      </c>
      <c r="B29" s="3"/>
      <c r="C29" s="230">
        <f t="shared" si="0"/>
        <v>67</v>
      </c>
      <c r="D29" s="26" t="s">
        <v>8</v>
      </c>
      <c r="E29" s="26">
        <v>1</v>
      </c>
      <c r="F29" s="26" t="s">
        <v>19</v>
      </c>
      <c r="G29" s="26">
        <v>9</v>
      </c>
      <c r="H29" s="24" t="s">
        <v>8</v>
      </c>
      <c r="I29" s="23">
        <v>8</v>
      </c>
      <c r="J29" s="24" t="s">
        <v>19</v>
      </c>
      <c r="K29" s="24">
        <v>13</v>
      </c>
      <c r="L29" s="14"/>
      <c r="M29" s="15"/>
      <c r="N29" s="14"/>
      <c r="O29" s="14"/>
      <c r="P29" s="46"/>
      <c r="Q29" s="47"/>
      <c r="R29" s="46"/>
      <c r="S29" s="46"/>
      <c r="T29" s="81"/>
      <c r="U29" s="81"/>
      <c r="V29" s="81"/>
      <c r="W29" s="68"/>
      <c r="X29" s="108"/>
      <c r="Y29" s="108"/>
      <c r="Z29" s="108"/>
      <c r="AA29" s="115"/>
      <c r="AB29" s="285"/>
      <c r="AC29" s="285"/>
      <c r="AD29" s="285"/>
      <c r="AE29" s="285"/>
      <c r="AF29" s="286" t="s">
        <v>8</v>
      </c>
      <c r="AG29" s="286">
        <v>18</v>
      </c>
      <c r="AH29" s="286" t="s">
        <v>19</v>
      </c>
      <c r="AI29" s="286">
        <v>18</v>
      </c>
    </row>
    <row r="30" spans="1:35" x14ac:dyDescent="0.25">
      <c r="A30" s="2" t="s">
        <v>444</v>
      </c>
      <c r="B30" s="3"/>
      <c r="C30" s="230">
        <f t="shared" si="0"/>
        <v>66</v>
      </c>
      <c r="D30" s="37"/>
      <c r="E30" s="37"/>
      <c r="F30" s="37"/>
      <c r="G30" s="37"/>
      <c r="H30" s="35"/>
      <c r="I30" s="36"/>
      <c r="J30" s="35"/>
      <c r="K30" s="35"/>
      <c r="L30" s="42"/>
      <c r="M30" s="43"/>
      <c r="N30" s="42"/>
      <c r="O30" s="42"/>
      <c r="P30" s="48" t="s">
        <v>19</v>
      </c>
      <c r="Q30" s="48">
        <v>38</v>
      </c>
      <c r="R30" s="48" t="s">
        <v>20</v>
      </c>
      <c r="S30" s="48">
        <v>28</v>
      </c>
      <c r="T30" s="81"/>
      <c r="U30" s="81"/>
      <c r="V30" s="81"/>
      <c r="W30" s="81"/>
      <c r="X30" s="108"/>
      <c r="Y30" s="108"/>
      <c r="Z30" s="108"/>
      <c r="AA30" s="108"/>
      <c r="AB30" s="285"/>
      <c r="AC30" s="285"/>
      <c r="AD30" s="285"/>
      <c r="AE30" s="285"/>
      <c r="AF30" s="286"/>
      <c r="AG30" s="286"/>
      <c r="AH30" s="286"/>
      <c r="AI30" s="286"/>
    </row>
    <row r="31" spans="1:35" x14ac:dyDescent="0.25">
      <c r="A31" s="2" t="s">
        <v>758</v>
      </c>
      <c r="B31" s="3"/>
      <c r="C31" s="230">
        <f t="shared" si="0"/>
        <v>65</v>
      </c>
      <c r="D31" s="26"/>
      <c r="E31" s="26"/>
      <c r="F31" s="26"/>
      <c r="G31" s="26"/>
      <c r="H31" s="24"/>
      <c r="I31" s="23"/>
      <c r="J31" s="24"/>
      <c r="K31" s="24"/>
      <c r="L31" s="14"/>
      <c r="M31" s="15"/>
      <c r="N31" s="14"/>
      <c r="O31" s="14"/>
      <c r="P31" s="46"/>
      <c r="Q31" s="46"/>
      <c r="R31" s="46"/>
      <c r="S31" s="46"/>
      <c r="T31" s="81"/>
      <c r="U31" s="81"/>
      <c r="V31" s="81"/>
      <c r="W31" s="81"/>
      <c r="X31" s="108"/>
      <c r="Y31" s="108"/>
      <c r="Z31" s="108"/>
      <c r="AA31" s="108"/>
      <c r="AB31" s="285"/>
      <c r="AC31" s="285"/>
      <c r="AD31" s="285"/>
      <c r="AE31" s="285"/>
      <c r="AF31" s="286" t="s">
        <v>8</v>
      </c>
      <c r="AG31" s="286">
        <v>34</v>
      </c>
      <c r="AH31" s="286" t="s">
        <v>19</v>
      </c>
      <c r="AI31" s="286">
        <v>31</v>
      </c>
    </row>
    <row r="32" spans="1:35" x14ac:dyDescent="0.25">
      <c r="A32" s="2" t="s">
        <v>440</v>
      </c>
      <c r="B32" s="3"/>
      <c r="C32" s="230">
        <f t="shared" si="0"/>
        <v>64</v>
      </c>
      <c r="D32" s="26"/>
      <c r="E32" s="26"/>
      <c r="F32" s="26"/>
      <c r="G32" s="26"/>
      <c r="H32" s="24"/>
      <c r="I32" s="23"/>
      <c r="J32" s="24"/>
      <c r="K32" s="24"/>
      <c r="L32" s="14"/>
      <c r="M32" s="15"/>
      <c r="N32" s="14"/>
      <c r="O32" s="14"/>
      <c r="P32" s="46" t="s">
        <v>8</v>
      </c>
      <c r="Q32" s="46">
        <v>39</v>
      </c>
      <c r="R32" s="46" t="s">
        <v>20</v>
      </c>
      <c r="S32" s="46">
        <v>25</v>
      </c>
      <c r="T32" s="81"/>
      <c r="U32" s="81"/>
      <c r="V32" s="81"/>
      <c r="W32" s="81"/>
      <c r="X32" s="108"/>
      <c r="Y32" s="108"/>
      <c r="Z32" s="108"/>
      <c r="AA32" s="108"/>
      <c r="AB32" s="285"/>
      <c r="AC32" s="285"/>
      <c r="AD32" s="285"/>
      <c r="AE32" s="285"/>
      <c r="AF32" s="286"/>
      <c r="AG32" s="286"/>
      <c r="AH32" s="286"/>
      <c r="AI32" s="286"/>
    </row>
    <row r="33" spans="1:35" x14ac:dyDescent="0.25">
      <c r="A33" s="2" t="s">
        <v>446</v>
      </c>
      <c r="B33" s="3"/>
      <c r="C33" s="230">
        <f t="shared" si="0"/>
        <v>63</v>
      </c>
      <c r="D33" s="26"/>
      <c r="E33" s="26"/>
      <c r="F33" s="26"/>
      <c r="G33" s="26"/>
      <c r="H33" s="24"/>
      <c r="I33" s="23"/>
      <c r="J33" s="24"/>
      <c r="K33" s="24"/>
      <c r="L33" s="14"/>
      <c r="M33" s="15"/>
      <c r="N33" s="14"/>
      <c r="O33" s="14"/>
      <c r="P33" s="46" t="s">
        <v>7</v>
      </c>
      <c r="Q33" s="46">
        <v>33</v>
      </c>
      <c r="R33" s="46" t="s">
        <v>19</v>
      </c>
      <c r="S33" s="46">
        <v>30</v>
      </c>
      <c r="T33" s="81"/>
      <c r="U33" s="81"/>
      <c r="V33" s="81"/>
      <c r="W33" s="68"/>
      <c r="X33" s="108"/>
      <c r="Y33" s="108"/>
      <c r="Z33" s="108"/>
      <c r="AA33" s="115"/>
      <c r="AB33" s="285"/>
      <c r="AC33" s="285"/>
      <c r="AD33" s="285"/>
      <c r="AE33" s="285"/>
      <c r="AF33" s="286"/>
      <c r="AG33" s="286"/>
      <c r="AH33" s="286"/>
      <c r="AI33" s="286"/>
    </row>
    <row r="34" spans="1:35" x14ac:dyDescent="0.25">
      <c r="A34" s="4" t="s">
        <v>430</v>
      </c>
      <c r="B34" s="5"/>
      <c r="C34" s="230">
        <f t="shared" si="0"/>
        <v>61</v>
      </c>
      <c r="D34" s="26"/>
      <c r="E34" s="26"/>
      <c r="F34" s="26"/>
      <c r="G34" s="26"/>
      <c r="H34" s="30"/>
      <c r="I34" s="243"/>
      <c r="J34" s="30"/>
      <c r="K34" s="30"/>
      <c r="L34" s="14"/>
      <c r="M34" s="15"/>
      <c r="N34" s="14"/>
      <c r="O34" s="14"/>
      <c r="P34" s="46" t="s">
        <v>7</v>
      </c>
      <c r="Q34" s="47">
        <v>37</v>
      </c>
      <c r="R34" s="46" t="s">
        <v>19</v>
      </c>
      <c r="S34" s="46">
        <v>24</v>
      </c>
      <c r="T34" s="68"/>
      <c r="U34" s="69"/>
      <c r="V34" s="68"/>
      <c r="W34" s="68"/>
      <c r="X34" s="115"/>
      <c r="Y34" s="116"/>
      <c r="Z34" s="115"/>
      <c r="AA34" s="115"/>
      <c r="AB34" s="285"/>
      <c r="AC34" s="285"/>
      <c r="AD34" s="285"/>
      <c r="AE34" s="285"/>
      <c r="AF34" s="286"/>
      <c r="AG34" s="286"/>
      <c r="AH34" s="286"/>
      <c r="AI34" s="286"/>
    </row>
    <row r="35" spans="1:35" x14ac:dyDescent="0.25">
      <c r="A35" s="2" t="s">
        <v>266</v>
      </c>
      <c r="B35" s="3"/>
      <c r="C35" s="230">
        <f t="shared" ref="C35:C67" si="1">SUM(E35,G35,I35,K35,M35,O35,Q35,S35,U35,W35,Y35,AA35,AC35,AE35,AG35,AI35)</f>
        <v>59</v>
      </c>
      <c r="D35" s="26"/>
      <c r="E35" s="26"/>
      <c r="F35" s="26"/>
      <c r="G35" s="26"/>
      <c r="H35" s="24"/>
      <c r="I35" s="23"/>
      <c r="J35" s="24"/>
      <c r="K35" s="24"/>
      <c r="L35" s="14" t="s">
        <v>19</v>
      </c>
      <c r="M35" s="15">
        <v>6</v>
      </c>
      <c r="N35" s="14"/>
      <c r="O35" s="14"/>
      <c r="P35" s="46" t="s">
        <v>19</v>
      </c>
      <c r="Q35" s="47">
        <v>7</v>
      </c>
      <c r="R35" s="46"/>
      <c r="S35" s="46"/>
      <c r="T35" s="81" t="s">
        <v>19</v>
      </c>
      <c r="U35" s="81">
        <v>5</v>
      </c>
      <c r="V35" s="81"/>
      <c r="W35" s="81"/>
      <c r="X35" s="108" t="s">
        <v>7</v>
      </c>
      <c r="Y35" s="108">
        <v>7</v>
      </c>
      <c r="Z35" s="108" t="s">
        <v>19</v>
      </c>
      <c r="AA35" s="108">
        <v>5</v>
      </c>
      <c r="AB35" s="285" t="s">
        <v>7</v>
      </c>
      <c r="AC35" s="285">
        <v>6</v>
      </c>
      <c r="AD35" s="285" t="s">
        <v>19</v>
      </c>
      <c r="AE35" s="285">
        <v>4</v>
      </c>
      <c r="AF35" s="286" t="s">
        <v>7</v>
      </c>
      <c r="AG35" s="286">
        <v>12</v>
      </c>
      <c r="AH35" s="286" t="s">
        <v>19</v>
      </c>
      <c r="AI35" s="286">
        <v>7</v>
      </c>
    </row>
    <row r="36" spans="1:35" x14ac:dyDescent="0.25">
      <c r="A36" s="4" t="s">
        <v>754</v>
      </c>
      <c r="B36" s="3"/>
      <c r="C36" s="230">
        <f t="shared" si="1"/>
        <v>57</v>
      </c>
      <c r="D36" s="26"/>
      <c r="E36" s="26"/>
      <c r="F36" s="26"/>
      <c r="G36" s="26"/>
      <c r="H36" s="24"/>
      <c r="I36" s="23"/>
      <c r="J36" s="24"/>
      <c r="K36" s="24"/>
      <c r="L36" s="14"/>
      <c r="M36" s="15"/>
      <c r="N36" s="14"/>
      <c r="O36" s="14"/>
      <c r="P36" s="46"/>
      <c r="Q36" s="46"/>
      <c r="R36" s="46"/>
      <c r="S36" s="46"/>
      <c r="T36" s="81"/>
      <c r="U36" s="81"/>
      <c r="V36" s="81"/>
      <c r="W36" s="81"/>
      <c r="X36" s="108"/>
      <c r="Y36" s="108"/>
      <c r="Z36" s="108"/>
      <c r="AA36" s="108"/>
      <c r="AB36" s="285"/>
      <c r="AC36" s="285"/>
      <c r="AD36" s="285"/>
      <c r="AE36" s="285"/>
      <c r="AF36" s="286" t="s">
        <v>7</v>
      </c>
      <c r="AG36" s="286">
        <v>23</v>
      </c>
      <c r="AH36" s="286" t="s">
        <v>8</v>
      </c>
      <c r="AI36" s="286">
        <v>34</v>
      </c>
    </row>
    <row r="37" spans="1:35" x14ac:dyDescent="0.25">
      <c r="A37" s="2" t="s">
        <v>436</v>
      </c>
      <c r="B37" s="3"/>
      <c r="C37" s="230">
        <f t="shared" si="1"/>
        <v>54</v>
      </c>
      <c r="D37" s="26"/>
      <c r="E37" s="26"/>
      <c r="F37" s="26"/>
      <c r="G37" s="26"/>
      <c r="H37" s="24"/>
      <c r="I37" s="23"/>
      <c r="J37" s="24"/>
      <c r="K37" s="24"/>
      <c r="L37" s="14"/>
      <c r="M37" s="15"/>
      <c r="N37" s="14"/>
      <c r="O37" s="14"/>
      <c r="P37" s="46" t="s">
        <v>7</v>
      </c>
      <c r="Q37" s="47">
        <v>13</v>
      </c>
      <c r="R37" s="46"/>
      <c r="S37" s="46"/>
      <c r="T37" s="81"/>
      <c r="U37" s="81"/>
      <c r="V37" s="81"/>
      <c r="W37" s="68"/>
      <c r="X37" s="108"/>
      <c r="Y37" s="108"/>
      <c r="Z37" s="108"/>
      <c r="AA37" s="115"/>
      <c r="AB37" s="285" t="s">
        <v>7</v>
      </c>
      <c r="AC37" s="285">
        <v>15</v>
      </c>
      <c r="AD37" s="285"/>
      <c r="AE37" s="285"/>
      <c r="AF37" s="286" t="s">
        <v>7</v>
      </c>
      <c r="AG37" s="286">
        <v>14</v>
      </c>
      <c r="AH37" s="286" t="s">
        <v>8</v>
      </c>
      <c r="AI37" s="286">
        <v>12</v>
      </c>
    </row>
    <row r="38" spans="1:35" x14ac:dyDescent="0.25">
      <c r="A38" s="4" t="s">
        <v>752</v>
      </c>
      <c r="B38" s="3"/>
      <c r="C38" s="230">
        <f t="shared" si="1"/>
        <v>53</v>
      </c>
      <c r="D38" s="26"/>
      <c r="E38" s="26"/>
      <c r="F38" s="26"/>
      <c r="G38" s="26"/>
      <c r="H38" s="24"/>
      <c r="I38" s="23"/>
      <c r="J38" s="24"/>
      <c r="K38" s="24"/>
      <c r="L38" s="14"/>
      <c r="M38" s="15"/>
      <c r="N38" s="14"/>
      <c r="O38" s="14"/>
      <c r="P38" s="46"/>
      <c r="Q38" s="47"/>
      <c r="R38" s="46"/>
      <c r="S38" s="46"/>
      <c r="T38" s="81"/>
      <c r="U38" s="81"/>
      <c r="V38" s="81"/>
      <c r="W38" s="81"/>
      <c r="X38" s="108"/>
      <c r="Y38" s="108"/>
      <c r="Z38" s="108"/>
      <c r="AA38" s="108"/>
      <c r="AB38" s="285"/>
      <c r="AC38" s="285"/>
      <c r="AD38" s="285"/>
      <c r="AE38" s="285"/>
      <c r="AF38" s="286" t="s">
        <v>7</v>
      </c>
      <c r="AG38" s="286">
        <v>31</v>
      </c>
      <c r="AH38" s="286" t="s">
        <v>19</v>
      </c>
      <c r="AI38" s="286">
        <v>22</v>
      </c>
    </row>
    <row r="39" spans="1:35" x14ac:dyDescent="0.25">
      <c r="A39" s="2" t="s">
        <v>756</v>
      </c>
      <c r="B39" s="3"/>
      <c r="C39" s="230">
        <f t="shared" si="1"/>
        <v>53</v>
      </c>
      <c r="D39" s="37"/>
      <c r="E39" s="37"/>
      <c r="F39" s="37"/>
      <c r="G39" s="37"/>
      <c r="H39" s="35"/>
      <c r="I39" s="36"/>
      <c r="J39" s="35"/>
      <c r="K39" s="35"/>
      <c r="L39" s="42"/>
      <c r="M39" s="43"/>
      <c r="N39" s="42"/>
      <c r="O39" s="42"/>
      <c r="P39" s="48"/>
      <c r="Q39" s="49"/>
      <c r="R39" s="48"/>
      <c r="S39" s="48"/>
      <c r="T39" s="81"/>
      <c r="U39" s="81"/>
      <c r="V39" s="81"/>
      <c r="W39" s="81"/>
      <c r="X39" s="108"/>
      <c r="Y39" s="108"/>
      <c r="Z39" s="108"/>
      <c r="AA39" s="108"/>
      <c r="AB39" s="285"/>
      <c r="AC39" s="285"/>
      <c r="AD39" s="285"/>
      <c r="AE39" s="285"/>
      <c r="AF39" s="286" t="s">
        <v>7</v>
      </c>
      <c r="AG39" s="286">
        <v>28</v>
      </c>
      <c r="AH39" s="286" t="s">
        <v>8</v>
      </c>
      <c r="AI39" s="286">
        <v>25</v>
      </c>
    </row>
    <row r="40" spans="1:35" x14ac:dyDescent="0.25">
      <c r="A40" s="129" t="s">
        <v>55</v>
      </c>
      <c r="B40" s="3"/>
      <c r="C40" s="230">
        <f t="shared" si="1"/>
        <v>51</v>
      </c>
      <c r="D40" s="26" t="s">
        <v>7</v>
      </c>
      <c r="E40" s="26">
        <v>14</v>
      </c>
      <c r="F40" s="26" t="s">
        <v>8</v>
      </c>
      <c r="G40" s="26">
        <v>14</v>
      </c>
      <c r="H40" s="24" t="s">
        <v>7</v>
      </c>
      <c r="I40" s="23">
        <v>13</v>
      </c>
      <c r="J40" s="24" t="s">
        <v>8</v>
      </c>
      <c r="K40" s="24">
        <v>10</v>
      </c>
      <c r="L40" s="14"/>
      <c r="M40" s="15"/>
      <c r="N40" s="14"/>
      <c r="O40" s="14"/>
      <c r="P40" s="46"/>
      <c r="Q40" s="47"/>
      <c r="R40" s="46"/>
      <c r="S40" s="46"/>
      <c r="T40" s="68"/>
      <c r="U40" s="69"/>
      <c r="V40" s="68"/>
      <c r="W40" s="68"/>
      <c r="X40" s="115"/>
      <c r="Y40" s="116"/>
      <c r="Z40" s="115"/>
      <c r="AA40" s="115"/>
      <c r="AB40" s="285"/>
      <c r="AC40" s="285"/>
      <c r="AD40" s="285"/>
      <c r="AE40" s="285"/>
      <c r="AF40" s="286"/>
      <c r="AG40" s="286"/>
      <c r="AH40" s="286"/>
      <c r="AI40" s="286"/>
    </row>
    <row r="41" spans="1:35" x14ac:dyDescent="0.25">
      <c r="A41" s="4" t="s">
        <v>542</v>
      </c>
      <c r="B41" s="3"/>
      <c r="C41" s="230">
        <f t="shared" si="1"/>
        <v>49</v>
      </c>
      <c r="D41" s="26"/>
      <c r="E41" s="26"/>
      <c r="F41" s="26"/>
      <c r="G41" s="26"/>
      <c r="H41" s="24"/>
      <c r="I41" s="23"/>
      <c r="J41" s="24"/>
      <c r="K41" s="24"/>
      <c r="L41" s="14"/>
      <c r="M41" s="15"/>
      <c r="N41" s="14"/>
      <c r="O41" s="14"/>
      <c r="P41" s="46"/>
      <c r="Q41" s="46"/>
      <c r="R41" s="46"/>
      <c r="S41" s="46"/>
      <c r="T41" s="81" t="s">
        <v>7</v>
      </c>
      <c r="U41" s="81">
        <v>26</v>
      </c>
      <c r="V41" s="81" t="s">
        <v>19</v>
      </c>
      <c r="W41" s="81">
        <v>23</v>
      </c>
      <c r="X41" s="108"/>
      <c r="Y41" s="108"/>
      <c r="Z41" s="108"/>
      <c r="AA41" s="108"/>
      <c r="AB41" s="285"/>
      <c r="AC41" s="285"/>
      <c r="AD41" s="285"/>
      <c r="AE41" s="285"/>
      <c r="AF41" s="286"/>
      <c r="AG41" s="286"/>
      <c r="AH41" s="286"/>
      <c r="AI41" s="286"/>
    </row>
    <row r="42" spans="1:35" x14ac:dyDescent="0.25">
      <c r="A42" s="2" t="s">
        <v>432</v>
      </c>
      <c r="B42" s="3"/>
      <c r="C42" s="230">
        <f t="shared" si="1"/>
        <v>47</v>
      </c>
      <c r="D42" s="26"/>
      <c r="E42" s="26"/>
      <c r="F42" s="26"/>
      <c r="G42" s="26"/>
      <c r="H42" s="24"/>
      <c r="I42" s="23"/>
      <c r="J42" s="24"/>
      <c r="K42" s="24"/>
      <c r="L42" s="14"/>
      <c r="M42" s="15"/>
      <c r="N42" s="14"/>
      <c r="O42" s="14"/>
      <c r="P42" s="46" t="s">
        <v>7</v>
      </c>
      <c r="Q42" s="47">
        <v>29</v>
      </c>
      <c r="R42" s="46" t="s">
        <v>20</v>
      </c>
      <c r="S42" s="46">
        <v>18</v>
      </c>
      <c r="T42" s="81"/>
      <c r="U42" s="81"/>
      <c r="V42" s="81"/>
      <c r="W42" s="81"/>
      <c r="X42" s="108"/>
      <c r="Y42" s="108"/>
      <c r="Z42" s="108"/>
      <c r="AA42" s="108"/>
      <c r="AB42" s="285"/>
      <c r="AC42" s="285"/>
      <c r="AD42" s="285"/>
      <c r="AE42" s="285"/>
      <c r="AF42" s="286"/>
      <c r="AG42" s="286"/>
      <c r="AH42" s="286"/>
      <c r="AI42" s="286"/>
    </row>
    <row r="43" spans="1:35" x14ac:dyDescent="0.25">
      <c r="A43" s="4" t="s">
        <v>265</v>
      </c>
      <c r="B43" s="3"/>
      <c r="C43" s="230">
        <f t="shared" si="1"/>
        <v>47</v>
      </c>
      <c r="D43" s="26"/>
      <c r="E43" s="26"/>
      <c r="F43" s="26"/>
      <c r="G43" s="26"/>
      <c r="H43" s="24"/>
      <c r="I43" s="23"/>
      <c r="J43" s="24"/>
      <c r="K43" s="24"/>
      <c r="L43" s="14" t="s">
        <v>7</v>
      </c>
      <c r="M43" s="15">
        <v>6</v>
      </c>
      <c r="N43" s="14" t="s">
        <v>8</v>
      </c>
      <c r="O43" s="14">
        <v>5</v>
      </c>
      <c r="P43" s="46"/>
      <c r="Q43" s="47"/>
      <c r="R43" s="46"/>
      <c r="S43" s="46"/>
      <c r="T43" s="68" t="s">
        <v>7</v>
      </c>
      <c r="U43" s="69">
        <v>6</v>
      </c>
      <c r="V43" s="68" t="s">
        <v>8</v>
      </c>
      <c r="W43" s="68">
        <v>8</v>
      </c>
      <c r="X43" s="115" t="s">
        <v>7</v>
      </c>
      <c r="Y43" s="116">
        <v>12</v>
      </c>
      <c r="Z43" s="115" t="s">
        <v>8</v>
      </c>
      <c r="AA43" s="115">
        <v>10</v>
      </c>
      <c r="AB43" s="285"/>
      <c r="AC43" s="285"/>
      <c r="AD43" s="285"/>
      <c r="AE43" s="285"/>
      <c r="AF43" s="286"/>
      <c r="AG43" s="286"/>
      <c r="AH43" s="286"/>
      <c r="AI43" s="286"/>
    </row>
    <row r="44" spans="1:35" x14ac:dyDescent="0.25">
      <c r="A44" s="2" t="s">
        <v>753</v>
      </c>
      <c r="B44" s="3"/>
      <c r="C44" s="230">
        <f t="shared" si="1"/>
        <v>46</v>
      </c>
      <c r="D44" s="26"/>
      <c r="E44" s="26"/>
      <c r="F44" s="26"/>
      <c r="G44" s="26"/>
      <c r="H44" s="24"/>
      <c r="I44" s="23"/>
      <c r="J44" s="24"/>
      <c r="K44" s="24"/>
      <c r="L44" s="14"/>
      <c r="M44" s="15"/>
      <c r="N44" s="14"/>
      <c r="O44" s="14"/>
      <c r="P44" s="46"/>
      <c r="Q44" s="46"/>
      <c r="R44" s="46"/>
      <c r="S44" s="46"/>
      <c r="T44" s="81"/>
      <c r="U44" s="81"/>
      <c r="V44" s="81"/>
      <c r="W44" s="81"/>
      <c r="X44" s="108"/>
      <c r="Y44" s="108"/>
      <c r="Z44" s="108"/>
      <c r="AA44" s="108"/>
      <c r="AB44" s="285"/>
      <c r="AC44" s="285"/>
      <c r="AD44" s="285"/>
      <c r="AE44" s="285"/>
      <c r="AF44" s="286" t="s">
        <v>7</v>
      </c>
      <c r="AG44" s="286">
        <v>28</v>
      </c>
      <c r="AH44" s="286" t="s">
        <v>19</v>
      </c>
      <c r="AI44" s="286">
        <v>18</v>
      </c>
    </row>
    <row r="45" spans="1:35" x14ac:dyDescent="0.25">
      <c r="A45" s="4" t="s">
        <v>442</v>
      </c>
      <c r="B45" s="5"/>
      <c r="C45" s="230">
        <f t="shared" si="1"/>
        <v>41</v>
      </c>
      <c r="D45" s="26"/>
      <c r="E45" s="26"/>
      <c r="F45" s="26"/>
      <c r="G45" s="26"/>
      <c r="H45" s="30"/>
      <c r="I45" s="243"/>
      <c r="J45" s="30"/>
      <c r="K45" s="30"/>
      <c r="L45" s="14"/>
      <c r="M45" s="15"/>
      <c r="N45" s="14"/>
      <c r="O45" s="14"/>
      <c r="P45" s="46" t="s">
        <v>8</v>
      </c>
      <c r="Q45" s="47">
        <v>28</v>
      </c>
      <c r="R45" s="46" t="s">
        <v>20</v>
      </c>
      <c r="S45" s="46">
        <v>13</v>
      </c>
      <c r="T45" s="81"/>
      <c r="U45" s="81"/>
      <c r="V45" s="81"/>
      <c r="W45" s="81"/>
      <c r="X45" s="108"/>
      <c r="Y45" s="108"/>
      <c r="Z45" s="108"/>
      <c r="AA45" s="108"/>
      <c r="AB45" s="285"/>
      <c r="AC45" s="285"/>
      <c r="AD45" s="285"/>
      <c r="AE45" s="285"/>
      <c r="AF45" s="286"/>
      <c r="AG45" s="286"/>
      <c r="AH45" s="286"/>
      <c r="AI45" s="286"/>
    </row>
    <row r="46" spans="1:35" x14ac:dyDescent="0.25">
      <c r="A46" s="4" t="s">
        <v>755</v>
      </c>
      <c r="B46" s="5"/>
      <c r="C46" s="230">
        <f t="shared" si="1"/>
        <v>41</v>
      </c>
      <c r="D46" s="37"/>
      <c r="E46" s="37"/>
      <c r="F46" s="37"/>
      <c r="G46" s="37"/>
      <c r="H46" s="41"/>
      <c r="I46" s="273"/>
      <c r="J46" s="41"/>
      <c r="K46" s="41"/>
      <c r="L46" s="42"/>
      <c r="M46" s="43"/>
      <c r="N46" s="42"/>
      <c r="O46" s="42"/>
      <c r="P46" s="48"/>
      <c r="Q46" s="49"/>
      <c r="R46" s="48"/>
      <c r="S46" s="48"/>
      <c r="T46" s="81"/>
      <c r="U46" s="81"/>
      <c r="V46" s="81"/>
      <c r="W46" s="81"/>
      <c r="X46" s="108"/>
      <c r="Y46" s="108"/>
      <c r="Z46" s="108"/>
      <c r="AA46" s="108"/>
      <c r="AB46" s="285"/>
      <c r="AC46" s="285"/>
      <c r="AD46" s="285"/>
      <c r="AE46" s="285"/>
      <c r="AF46" s="286" t="s">
        <v>7</v>
      </c>
      <c r="AG46" s="286">
        <v>23</v>
      </c>
      <c r="AH46" s="286" t="s">
        <v>8</v>
      </c>
      <c r="AI46" s="286">
        <v>18</v>
      </c>
    </row>
    <row r="47" spans="1:35" x14ac:dyDescent="0.25">
      <c r="A47" s="2" t="s">
        <v>264</v>
      </c>
      <c r="B47" s="3"/>
      <c r="C47" s="230">
        <f t="shared" si="1"/>
        <v>38</v>
      </c>
      <c r="D47" s="26"/>
      <c r="E47" s="26"/>
      <c r="F47" s="26"/>
      <c r="G47" s="26"/>
      <c r="H47" s="24"/>
      <c r="I47" s="23"/>
      <c r="J47" s="24"/>
      <c r="K47" s="24"/>
      <c r="L47" s="14" t="s">
        <v>7</v>
      </c>
      <c r="M47" s="15">
        <v>7</v>
      </c>
      <c r="N47" s="14"/>
      <c r="O47" s="14"/>
      <c r="P47" s="46" t="s">
        <v>8</v>
      </c>
      <c r="Q47" s="46">
        <v>3</v>
      </c>
      <c r="R47" s="46"/>
      <c r="S47" s="46"/>
      <c r="T47" s="68" t="s">
        <v>7</v>
      </c>
      <c r="U47" s="69">
        <v>7</v>
      </c>
      <c r="V47" s="68"/>
      <c r="W47" s="68"/>
      <c r="X47" s="115" t="s">
        <v>7</v>
      </c>
      <c r="Y47" s="116">
        <v>5</v>
      </c>
      <c r="Z47" s="115"/>
      <c r="AA47" s="115"/>
      <c r="AB47" s="285" t="s">
        <v>8</v>
      </c>
      <c r="AC47" s="285">
        <v>8</v>
      </c>
      <c r="AD47" s="285"/>
      <c r="AE47" s="285"/>
      <c r="AF47" s="286" t="s">
        <v>19</v>
      </c>
      <c r="AG47" s="286">
        <v>8</v>
      </c>
      <c r="AH47" s="286"/>
      <c r="AI47" s="286"/>
    </row>
    <row r="48" spans="1:35" x14ac:dyDescent="0.25">
      <c r="A48" s="4" t="s">
        <v>435</v>
      </c>
      <c r="B48" s="3"/>
      <c r="C48" s="230">
        <f t="shared" si="1"/>
        <v>37</v>
      </c>
      <c r="D48" s="26"/>
      <c r="E48" s="26"/>
      <c r="F48" s="26"/>
      <c r="G48" s="26"/>
      <c r="H48" s="24"/>
      <c r="I48" s="23"/>
      <c r="J48" s="24"/>
      <c r="K48" s="24"/>
      <c r="L48" s="14"/>
      <c r="M48" s="15"/>
      <c r="N48" s="14"/>
      <c r="O48" s="14"/>
      <c r="P48" s="46" t="s">
        <v>7</v>
      </c>
      <c r="Q48" s="46">
        <v>20</v>
      </c>
      <c r="R48" s="46" t="s">
        <v>8</v>
      </c>
      <c r="S48" s="46">
        <v>17</v>
      </c>
      <c r="T48" s="81"/>
      <c r="U48" s="81"/>
      <c r="V48" s="81"/>
      <c r="W48" s="81"/>
      <c r="X48" s="108"/>
      <c r="Y48" s="108"/>
      <c r="Z48" s="108"/>
      <c r="AA48" s="108"/>
      <c r="AB48" s="285"/>
      <c r="AC48" s="285"/>
      <c r="AD48" s="285"/>
      <c r="AE48" s="285"/>
      <c r="AF48" s="286"/>
      <c r="AG48" s="286"/>
      <c r="AH48" s="286"/>
      <c r="AI48" s="286"/>
    </row>
    <row r="49" spans="1:35" x14ac:dyDescent="0.25">
      <c r="A49" s="2" t="s">
        <v>60</v>
      </c>
      <c r="B49" s="3"/>
      <c r="C49" s="230">
        <f t="shared" si="1"/>
        <v>36</v>
      </c>
      <c r="D49" s="26" t="s">
        <v>8</v>
      </c>
      <c r="E49" s="26">
        <v>11</v>
      </c>
      <c r="F49" s="26" t="s">
        <v>19</v>
      </c>
      <c r="G49" s="26">
        <v>12</v>
      </c>
      <c r="H49" s="24" t="s">
        <v>19</v>
      </c>
      <c r="I49" s="23">
        <v>13</v>
      </c>
      <c r="J49" s="24"/>
      <c r="K49" s="24"/>
      <c r="L49" s="14"/>
      <c r="M49" s="15"/>
      <c r="N49" s="14"/>
      <c r="O49" s="14"/>
      <c r="P49" s="46"/>
      <c r="Q49" s="46"/>
      <c r="R49" s="46"/>
      <c r="S49" s="46"/>
      <c r="T49" s="68"/>
      <c r="U49" s="69"/>
      <c r="V49" s="68"/>
      <c r="W49" s="68"/>
      <c r="X49" s="115"/>
      <c r="Y49" s="116"/>
      <c r="Z49" s="115"/>
      <c r="AA49" s="115"/>
      <c r="AB49" s="285"/>
      <c r="AC49" s="285"/>
      <c r="AD49" s="285"/>
      <c r="AE49" s="285"/>
      <c r="AF49" s="286"/>
      <c r="AG49" s="286"/>
      <c r="AH49" s="286"/>
      <c r="AI49" s="286"/>
    </row>
    <row r="50" spans="1:35" x14ac:dyDescent="0.25">
      <c r="A50" s="2" t="s">
        <v>191</v>
      </c>
      <c r="B50" s="3"/>
      <c r="C50" s="230">
        <f t="shared" si="1"/>
        <v>35</v>
      </c>
      <c r="D50" s="26"/>
      <c r="E50" s="26"/>
      <c r="F50" s="26"/>
      <c r="G50" s="26"/>
      <c r="H50" s="24" t="s">
        <v>19</v>
      </c>
      <c r="I50" s="23">
        <v>7</v>
      </c>
      <c r="J50" s="24"/>
      <c r="K50" s="24"/>
      <c r="L50" s="14"/>
      <c r="M50" s="15"/>
      <c r="N50" s="14"/>
      <c r="O50" s="14"/>
      <c r="P50" s="46"/>
      <c r="Q50" s="47"/>
      <c r="R50" s="46"/>
      <c r="S50" s="46"/>
      <c r="T50" s="68"/>
      <c r="U50" s="69"/>
      <c r="V50" s="68"/>
      <c r="W50" s="68"/>
      <c r="X50" s="115"/>
      <c r="Y50" s="116"/>
      <c r="Z50" s="115"/>
      <c r="AA50" s="115"/>
      <c r="AB50" s="285"/>
      <c r="AC50" s="285"/>
      <c r="AD50" s="285"/>
      <c r="AE50" s="285"/>
      <c r="AF50" s="286" t="s">
        <v>7</v>
      </c>
      <c r="AG50" s="286">
        <v>13</v>
      </c>
      <c r="AH50" s="286" t="s">
        <v>19</v>
      </c>
      <c r="AI50" s="286">
        <v>15</v>
      </c>
    </row>
    <row r="51" spans="1:35" x14ac:dyDescent="0.25">
      <c r="A51" s="4" t="s">
        <v>544</v>
      </c>
      <c r="B51" s="5"/>
      <c r="C51" s="230">
        <f t="shared" si="1"/>
        <v>33</v>
      </c>
      <c r="D51" s="26"/>
      <c r="E51" s="26"/>
      <c r="F51" s="26"/>
      <c r="G51" s="26"/>
      <c r="H51" s="30"/>
      <c r="I51" s="243"/>
      <c r="J51" s="30"/>
      <c r="K51" s="30"/>
      <c r="L51" s="14"/>
      <c r="M51" s="15"/>
      <c r="N51" s="14"/>
      <c r="O51" s="14"/>
      <c r="P51" s="46"/>
      <c r="Q51" s="47"/>
      <c r="R51" s="46"/>
      <c r="S51" s="46"/>
      <c r="T51" s="81" t="s">
        <v>8</v>
      </c>
      <c r="U51" s="81">
        <v>13</v>
      </c>
      <c r="V51" s="81" t="s">
        <v>19</v>
      </c>
      <c r="W51" s="81">
        <v>2</v>
      </c>
      <c r="X51" s="108"/>
      <c r="Y51" s="108"/>
      <c r="Z51" s="108"/>
      <c r="AA51" s="108"/>
      <c r="AB51" s="285"/>
      <c r="AC51" s="285"/>
      <c r="AD51" s="285"/>
      <c r="AE51" s="285"/>
      <c r="AF51" s="286" t="s">
        <v>8</v>
      </c>
      <c r="AG51" s="286">
        <v>8</v>
      </c>
      <c r="AH51" s="286" t="s">
        <v>19</v>
      </c>
      <c r="AI51" s="286">
        <v>10</v>
      </c>
    </row>
    <row r="52" spans="1:35" x14ac:dyDescent="0.25">
      <c r="A52" s="2" t="s">
        <v>543</v>
      </c>
      <c r="B52" s="3"/>
      <c r="C52" s="230">
        <f t="shared" si="1"/>
        <v>30</v>
      </c>
      <c r="D52" s="26"/>
      <c r="E52" s="26"/>
      <c r="F52" s="26"/>
      <c r="G52" s="26"/>
      <c r="H52" s="24"/>
      <c r="I52" s="23"/>
      <c r="J52" s="24"/>
      <c r="K52" s="24"/>
      <c r="L52" s="14"/>
      <c r="M52" s="15"/>
      <c r="N52" s="14"/>
      <c r="O52" s="14"/>
      <c r="P52" s="46" t="s">
        <v>8</v>
      </c>
      <c r="Q52" s="47">
        <v>11</v>
      </c>
      <c r="R52" s="46"/>
      <c r="S52" s="46"/>
      <c r="T52" s="81" t="s">
        <v>7</v>
      </c>
      <c r="U52" s="81">
        <v>11</v>
      </c>
      <c r="V52" s="81" t="s">
        <v>8</v>
      </c>
      <c r="W52" s="81">
        <v>8</v>
      </c>
      <c r="X52" s="108"/>
      <c r="Y52" s="108"/>
      <c r="Z52" s="108"/>
      <c r="AA52" s="108"/>
      <c r="AB52" s="285"/>
      <c r="AC52" s="285"/>
      <c r="AD52" s="285"/>
      <c r="AE52" s="285"/>
      <c r="AF52" s="286"/>
      <c r="AG52" s="286"/>
      <c r="AH52" s="286"/>
      <c r="AI52" s="286"/>
    </row>
    <row r="53" spans="1:35" x14ac:dyDescent="0.25">
      <c r="A53" s="2" t="s">
        <v>437</v>
      </c>
      <c r="B53" s="3"/>
      <c r="C53" s="230">
        <f t="shared" si="1"/>
        <v>27</v>
      </c>
      <c r="D53" s="37"/>
      <c r="E53" s="37"/>
      <c r="F53" s="37"/>
      <c r="G53" s="37"/>
      <c r="H53" s="41"/>
      <c r="I53" s="273"/>
      <c r="J53" s="41"/>
      <c r="K53" s="41"/>
      <c r="L53" s="42"/>
      <c r="M53" s="43"/>
      <c r="N53" s="42"/>
      <c r="O53" s="42"/>
      <c r="P53" s="48" t="s">
        <v>7</v>
      </c>
      <c r="Q53" s="49">
        <v>13</v>
      </c>
      <c r="R53" s="48" t="s">
        <v>19</v>
      </c>
      <c r="S53" s="48">
        <v>14</v>
      </c>
      <c r="T53" s="81"/>
      <c r="U53" s="81"/>
      <c r="V53" s="81"/>
      <c r="W53" s="81"/>
      <c r="X53" s="108"/>
      <c r="Y53" s="108"/>
      <c r="Z53" s="108"/>
      <c r="AA53" s="108"/>
      <c r="AB53" s="285"/>
      <c r="AC53" s="285"/>
      <c r="AD53" s="285"/>
      <c r="AE53" s="285"/>
      <c r="AF53" s="286"/>
      <c r="AG53" s="286"/>
      <c r="AH53" s="286"/>
      <c r="AI53" s="286"/>
    </row>
    <row r="54" spans="1:35" x14ac:dyDescent="0.25">
      <c r="A54" s="2" t="s">
        <v>262</v>
      </c>
      <c r="B54" s="3"/>
      <c r="C54" s="230">
        <f t="shared" si="1"/>
        <v>22</v>
      </c>
      <c r="D54" s="26"/>
      <c r="E54" s="26"/>
      <c r="F54" s="26"/>
      <c r="G54" s="26"/>
      <c r="H54" s="24"/>
      <c r="I54" s="23"/>
      <c r="J54" s="24"/>
      <c r="K54" s="24"/>
      <c r="L54" s="14" t="s">
        <v>7</v>
      </c>
      <c r="M54" s="15">
        <v>13</v>
      </c>
      <c r="N54" s="14" t="s">
        <v>19</v>
      </c>
      <c r="O54" s="14">
        <v>9</v>
      </c>
      <c r="P54" s="46"/>
      <c r="Q54" s="46"/>
      <c r="R54" s="46"/>
      <c r="S54" s="46"/>
      <c r="T54" s="81"/>
      <c r="U54" s="81"/>
      <c r="V54" s="81"/>
      <c r="W54" s="68"/>
      <c r="X54" s="108"/>
      <c r="Y54" s="108"/>
      <c r="Z54" s="108"/>
      <c r="AA54" s="115"/>
      <c r="AB54" s="285"/>
      <c r="AC54" s="285"/>
      <c r="AD54" s="285"/>
      <c r="AE54" s="285"/>
      <c r="AF54" s="286"/>
      <c r="AG54" s="286"/>
      <c r="AH54" s="286"/>
      <c r="AI54" s="286"/>
    </row>
    <row r="55" spans="1:35" x14ac:dyDescent="0.25">
      <c r="A55" s="2" t="s">
        <v>131</v>
      </c>
      <c r="B55" s="3"/>
      <c r="C55" s="230">
        <f t="shared" si="1"/>
        <v>20</v>
      </c>
      <c r="D55" s="26" t="s">
        <v>7</v>
      </c>
      <c r="E55" s="26">
        <v>4</v>
      </c>
      <c r="F55" s="26" t="s">
        <v>19</v>
      </c>
      <c r="G55" s="26">
        <v>5</v>
      </c>
      <c r="H55" s="24" t="s">
        <v>7</v>
      </c>
      <c r="I55" s="23">
        <v>4</v>
      </c>
      <c r="J55" s="24" t="s">
        <v>19</v>
      </c>
      <c r="K55" s="24">
        <v>7</v>
      </c>
      <c r="L55" s="14"/>
      <c r="M55" s="15"/>
      <c r="N55" s="14"/>
      <c r="O55" s="14"/>
      <c r="P55" s="46"/>
      <c r="Q55" s="47"/>
      <c r="R55" s="46"/>
      <c r="S55" s="46"/>
      <c r="T55" s="81"/>
      <c r="U55" s="81"/>
      <c r="V55" s="81"/>
      <c r="W55" s="68"/>
      <c r="X55" s="108"/>
      <c r="Y55" s="108"/>
      <c r="Z55" s="108"/>
      <c r="AA55" s="115"/>
      <c r="AB55" s="285"/>
      <c r="AC55" s="285"/>
      <c r="AD55" s="285"/>
      <c r="AE55" s="285"/>
      <c r="AF55" s="286"/>
      <c r="AG55" s="286"/>
      <c r="AH55" s="286"/>
      <c r="AI55" s="286"/>
    </row>
    <row r="56" spans="1:35" x14ac:dyDescent="0.25">
      <c r="A56" s="2" t="s">
        <v>443</v>
      </c>
      <c r="B56" s="3"/>
      <c r="C56" s="230">
        <f t="shared" si="1"/>
        <v>19</v>
      </c>
      <c r="D56" s="26"/>
      <c r="E56" s="26"/>
      <c r="F56" s="26"/>
      <c r="G56" s="26"/>
      <c r="H56" s="24"/>
      <c r="I56" s="23"/>
      <c r="J56" s="24"/>
      <c r="K56" s="24"/>
      <c r="L56" s="14"/>
      <c r="M56" s="15"/>
      <c r="N56" s="14"/>
      <c r="O56" s="14"/>
      <c r="P56" s="46" t="s">
        <v>8</v>
      </c>
      <c r="Q56" s="47">
        <v>11</v>
      </c>
      <c r="R56" s="46"/>
      <c r="S56" s="46"/>
      <c r="T56" s="81" t="s">
        <v>7</v>
      </c>
      <c r="U56" s="81">
        <v>1</v>
      </c>
      <c r="V56" s="81" t="s">
        <v>8</v>
      </c>
      <c r="W56" s="81">
        <v>7</v>
      </c>
      <c r="X56" s="108"/>
      <c r="Y56" s="108"/>
      <c r="Z56" s="108"/>
      <c r="AA56" s="108"/>
      <c r="AB56" s="285"/>
      <c r="AC56" s="285"/>
      <c r="AD56" s="285"/>
      <c r="AE56" s="285"/>
      <c r="AF56" s="286"/>
      <c r="AG56" s="286"/>
      <c r="AH56" s="286"/>
      <c r="AI56" s="286"/>
    </row>
    <row r="57" spans="1:35" x14ac:dyDescent="0.25">
      <c r="A57" s="2" t="s">
        <v>97</v>
      </c>
      <c r="B57" s="3"/>
      <c r="C57" s="230">
        <f t="shared" si="1"/>
        <v>17</v>
      </c>
      <c r="D57" s="26" t="s">
        <v>19</v>
      </c>
      <c r="E57" s="26">
        <v>5</v>
      </c>
      <c r="F57" s="26"/>
      <c r="G57" s="26"/>
      <c r="H57" s="24"/>
      <c r="I57" s="23"/>
      <c r="J57" s="24"/>
      <c r="K57" s="24"/>
      <c r="L57" s="14"/>
      <c r="M57" s="15"/>
      <c r="N57" s="14"/>
      <c r="O57" s="14"/>
      <c r="P57" s="46"/>
      <c r="Q57" s="46"/>
      <c r="R57" s="46"/>
      <c r="S57" s="46"/>
      <c r="T57" s="68" t="s">
        <v>7</v>
      </c>
      <c r="U57" s="69">
        <v>5</v>
      </c>
      <c r="V57" s="68" t="s">
        <v>19</v>
      </c>
      <c r="W57" s="68">
        <v>7</v>
      </c>
      <c r="X57" s="115"/>
      <c r="Y57" s="116"/>
      <c r="Z57" s="115"/>
      <c r="AA57" s="115"/>
      <c r="AB57" s="285"/>
      <c r="AC57" s="285"/>
      <c r="AD57" s="285"/>
      <c r="AE57" s="285"/>
      <c r="AF57" s="286"/>
      <c r="AG57" s="286"/>
      <c r="AH57" s="286"/>
      <c r="AI57" s="286"/>
    </row>
    <row r="58" spans="1:35" x14ac:dyDescent="0.25">
      <c r="A58" s="2" t="s">
        <v>603</v>
      </c>
      <c r="B58" s="3"/>
      <c r="C58" s="230">
        <f t="shared" si="1"/>
        <v>15</v>
      </c>
      <c r="D58" s="26"/>
      <c r="E58" s="26"/>
      <c r="F58" s="26"/>
      <c r="G58" s="26"/>
      <c r="H58" s="24"/>
      <c r="I58" s="23"/>
      <c r="J58" s="24"/>
      <c r="K58" s="24"/>
      <c r="L58" s="14"/>
      <c r="M58" s="15"/>
      <c r="N58" s="14"/>
      <c r="O58" s="14"/>
      <c r="P58" s="46"/>
      <c r="Q58" s="46"/>
      <c r="R58" s="46"/>
      <c r="S58" s="46"/>
      <c r="T58" s="81"/>
      <c r="U58" s="81"/>
      <c r="V58" s="81"/>
      <c r="W58" s="81"/>
      <c r="X58" s="108" t="s">
        <v>7</v>
      </c>
      <c r="Y58" s="108">
        <v>11</v>
      </c>
      <c r="Z58" s="108" t="s">
        <v>19</v>
      </c>
      <c r="AA58" s="108">
        <v>4</v>
      </c>
      <c r="AB58" s="285"/>
      <c r="AC58" s="285"/>
      <c r="AD58" s="285"/>
      <c r="AE58" s="285"/>
      <c r="AF58" s="286"/>
      <c r="AG58" s="286"/>
      <c r="AH58" s="286"/>
      <c r="AI58" s="286"/>
    </row>
    <row r="59" spans="1:35" x14ac:dyDescent="0.25">
      <c r="A59" s="4" t="s">
        <v>652</v>
      </c>
      <c r="B59" s="3"/>
      <c r="C59" s="230">
        <f t="shared" si="1"/>
        <v>13</v>
      </c>
      <c r="D59" s="26"/>
      <c r="E59" s="26"/>
      <c r="F59" s="26"/>
      <c r="G59" s="26"/>
      <c r="H59" s="24"/>
      <c r="I59" s="23"/>
      <c r="J59" s="24"/>
      <c r="K59" s="24"/>
      <c r="L59" s="14"/>
      <c r="M59" s="15"/>
      <c r="N59" s="14"/>
      <c r="O59" s="14"/>
      <c r="P59" s="46"/>
      <c r="Q59" s="46"/>
      <c r="R59" s="46"/>
      <c r="S59" s="46"/>
      <c r="T59" s="81"/>
      <c r="U59" s="81"/>
      <c r="V59" s="81"/>
      <c r="W59" s="68"/>
      <c r="X59" s="108"/>
      <c r="Y59" s="108"/>
      <c r="Z59" s="108"/>
      <c r="AA59" s="115"/>
      <c r="AB59" s="285" t="s">
        <v>7</v>
      </c>
      <c r="AC59" s="285">
        <v>12</v>
      </c>
      <c r="AD59" s="285" t="s">
        <v>19</v>
      </c>
      <c r="AE59" s="285">
        <v>1</v>
      </c>
      <c r="AF59" s="286"/>
      <c r="AG59" s="286"/>
      <c r="AH59" s="286"/>
      <c r="AI59" s="286"/>
    </row>
    <row r="60" spans="1:35" x14ac:dyDescent="0.25">
      <c r="A60" s="2" t="s">
        <v>545</v>
      </c>
      <c r="B60" s="3"/>
      <c r="C60" s="230">
        <f t="shared" si="1"/>
        <v>9</v>
      </c>
      <c r="D60" s="37"/>
      <c r="E60" s="37"/>
      <c r="F60" s="37"/>
      <c r="G60" s="37"/>
      <c r="H60" s="35"/>
      <c r="I60" s="36"/>
      <c r="J60" s="35"/>
      <c r="K60" s="35"/>
      <c r="L60" s="42"/>
      <c r="M60" s="43"/>
      <c r="N60" s="42"/>
      <c r="O60" s="42"/>
      <c r="P60" s="48"/>
      <c r="Q60" s="49"/>
      <c r="R60" s="48"/>
      <c r="S60" s="48"/>
      <c r="T60" s="81" t="s">
        <v>8</v>
      </c>
      <c r="U60" s="81">
        <v>1</v>
      </c>
      <c r="V60" s="81" t="s">
        <v>19</v>
      </c>
      <c r="W60" s="81">
        <v>8</v>
      </c>
      <c r="X60" s="108"/>
      <c r="Y60" s="108"/>
      <c r="Z60" s="108"/>
      <c r="AA60" s="108"/>
      <c r="AB60" s="285"/>
      <c r="AC60" s="285"/>
      <c r="AD60" s="285"/>
      <c r="AE60" s="285"/>
      <c r="AF60" s="286"/>
      <c r="AG60" s="286"/>
      <c r="AH60" s="286"/>
      <c r="AI60" s="286"/>
    </row>
    <row r="61" spans="1:35" x14ac:dyDescent="0.25">
      <c r="A61" s="4" t="s">
        <v>132</v>
      </c>
      <c r="B61" s="3"/>
      <c r="C61" s="230">
        <f t="shared" si="1"/>
        <v>7</v>
      </c>
      <c r="D61" s="26" t="s">
        <v>19</v>
      </c>
      <c r="E61" s="26">
        <v>7</v>
      </c>
      <c r="F61" s="26"/>
      <c r="G61" s="26"/>
      <c r="H61" s="24"/>
      <c r="I61" s="23"/>
      <c r="J61" s="24"/>
      <c r="K61" s="24"/>
      <c r="L61" s="14"/>
      <c r="M61" s="15"/>
      <c r="N61" s="14"/>
      <c r="O61" s="14"/>
      <c r="P61" s="46"/>
      <c r="Q61" s="46"/>
      <c r="R61" s="46"/>
      <c r="S61" s="46"/>
      <c r="T61" s="81"/>
      <c r="U61" s="81"/>
      <c r="V61" s="81"/>
      <c r="W61" s="81"/>
      <c r="X61" s="108"/>
      <c r="Y61" s="108"/>
      <c r="Z61" s="108"/>
      <c r="AA61" s="108"/>
      <c r="AB61" s="285"/>
      <c r="AC61" s="285"/>
      <c r="AD61" s="285"/>
      <c r="AE61" s="285"/>
      <c r="AF61" s="286"/>
      <c r="AG61" s="286"/>
      <c r="AH61" s="286"/>
      <c r="AI61" s="286"/>
    </row>
    <row r="62" spans="1:35" x14ac:dyDescent="0.25">
      <c r="A62" s="4" t="s">
        <v>604</v>
      </c>
      <c r="B62" s="3"/>
      <c r="C62" s="230">
        <f t="shared" si="1"/>
        <v>7</v>
      </c>
      <c r="D62" s="26"/>
      <c r="E62" s="26"/>
      <c r="F62" s="26"/>
      <c r="G62" s="26"/>
      <c r="H62" s="24"/>
      <c r="I62" s="23"/>
      <c r="J62" s="24"/>
      <c r="K62" s="24"/>
      <c r="L62" s="14"/>
      <c r="M62" s="15"/>
      <c r="N62" s="14"/>
      <c r="O62" s="14"/>
      <c r="P62" s="46"/>
      <c r="Q62" s="47"/>
      <c r="R62" s="46"/>
      <c r="S62" s="46"/>
      <c r="T62" s="81"/>
      <c r="U62" s="81"/>
      <c r="V62" s="81"/>
      <c r="W62" s="68"/>
      <c r="X62" s="108" t="s">
        <v>19</v>
      </c>
      <c r="Y62" s="108">
        <v>7</v>
      </c>
      <c r="Z62" s="108"/>
      <c r="AA62" s="115"/>
      <c r="AB62" s="285"/>
      <c r="AC62" s="285"/>
      <c r="AD62" s="285"/>
      <c r="AE62" s="285"/>
      <c r="AF62" s="286"/>
      <c r="AG62" s="286"/>
      <c r="AH62" s="286"/>
      <c r="AI62" s="286"/>
    </row>
    <row r="63" spans="1:35" x14ac:dyDescent="0.25">
      <c r="A63" s="4" t="s">
        <v>29</v>
      </c>
      <c r="B63" s="3"/>
      <c r="C63" s="230">
        <f t="shared" si="1"/>
        <v>2</v>
      </c>
      <c r="D63" s="26" t="s">
        <v>7</v>
      </c>
      <c r="E63" s="26">
        <v>2</v>
      </c>
      <c r="F63" s="26"/>
      <c r="G63" s="26"/>
      <c r="H63" s="24"/>
      <c r="I63" s="23"/>
      <c r="J63" s="24"/>
      <c r="K63" s="24"/>
      <c r="L63" s="14"/>
      <c r="M63" s="14"/>
      <c r="N63" s="14"/>
      <c r="O63" s="14"/>
      <c r="P63" s="46"/>
      <c r="Q63" s="47"/>
      <c r="R63" s="46"/>
      <c r="S63" s="46"/>
      <c r="T63" s="68"/>
      <c r="U63" s="69"/>
      <c r="V63" s="68"/>
      <c r="W63" s="68"/>
      <c r="X63" s="115"/>
      <c r="Y63" s="116"/>
      <c r="Z63" s="115"/>
      <c r="AA63" s="115"/>
      <c r="AB63" s="285"/>
      <c r="AC63" s="285"/>
      <c r="AD63" s="285"/>
      <c r="AE63" s="285"/>
      <c r="AF63" s="286"/>
      <c r="AG63" s="286"/>
      <c r="AH63" s="286"/>
      <c r="AI63" s="286"/>
    </row>
    <row r="64" spans="1:35" x14ac:dyDescent="0.25">
      <c r="A64" s="4" t="s">
        <v>759</v>
      </c>
      <c r="B64" s="3"/>
      <c r="C64" s="230">
        <f t="shared" si="1"/>
        <v>1</v>
      </c>
      <c r="D64" s="26"/>
      <c r="E64" s="26"/>
      <c r="F64" s="26"/>
      <c r="G64" s="26"/>
      <c r="H64" s="24"/>
      <c r="I64" s="23"/>
      <c r="J64" s="24"/>
      <c r="K64" s="24"/>
      <c r="L64" s="14"/>
      <c r="M64" s="15"/>
      <c r="N64" s="14"/>
      <c r="O64" s="14"/>
      <c r="P64" s="46"/>
      <c r="Q64" s="47"/>
      <c r="R64" s="46"/>
      <c r="S64" s="46"/>
      <c r="T64" s="81"/>
      <c r="U64" s="81"/>
      <c r="V64" s="81"/>
      <c r="W64" s="81"/>
      <c r="X64" s="108"/>
      <c r="Y64" s="108"/>
      <c r="Z64" s="108"/>
      <c r="AA64" s="108"/>
      <c r="AB64" s="285"/>
      <c r="AC64" s="285"/>
      <c r="AD64" s="285"/>
      <c r="AE64" s="285"/>
      <c r="AF64" s="286" t="s">
        <v>19</v>
      </c>
      <c r="AG64" s="286">
        <v>1</v>
      </c>
      <c r="AH64" s="286"/>
      <c r="AI64" s="286"/>
    </row>
    <row r="65" spans="1:35" x14ac:dyDescent="0.25">
      <c r="B65" s="3"/>
      <c r="C65" s="230">
        <f t="shared" si="1"/>
        <v>0</v>
      </c>
      <c r="D65" s="26"/>
      <c r="E65" s="26"/>
      <c r="F65" s="26"/>
      <c r="G65" s="26"/>
      <c r="H65" s="24"/>
      <c r="I65" s="23"/>
      <c r="J65" s="24"/>
      <c r="K65" s="24"/>
      <c r="L65" s="14"/>
      <c r="M65" s="15"/>
      <c r="N65" s="14"/>
      <c r="O65" s="14"/>
      <c r="P65" s="46"/>
      <c r="Q65" s="46"/>
      <c r="R65" s="46"/>
      <c r="S65" s="46"/>
      <c r="T65" s="81"/>
      <c r="U65" s="81"/>
      <c r="V65" s="81"/>
      <c r="W65" s="81"/>
      <c r="X65" s="108"/>
      <c r="Y65" s="108"/>
      <c r="Z65" s="108"/>
      <c r="AA65" s="108"/>
      <c r="AB65" s="285"/>
      <c r="AC65" s="285"/>
      <c r="AD65" s="285"/>
      <c r="AE65" s="285"/>
      <c r="AF65" s="286"/>
      <c r="AG65" s="286"/>
      <c r="AH65" s="286"/>
      <c r="AI65" s="286"/>
    </row>
    <row r="66" spans="1:35" x14ac:dyDescent="0.25">
      <c r="A66" s="4"/>
      <c r="B66" s="3"/>
      <c r="C66" s="230">
        <f t="shared" si="1"/>
        <v>0</v>
      </c>
      <c r="D66" s="26"/>
      <c r="E66" s="26"/>
      <c r="F66" s="26"/>
      <c r="G66" s="26"/>
      <c r="H66" s="24"/>
      <c r="I66" s="23"/>
      <c r="J66" s="24"/>
      <c r="K66" s="24"/>
      <c r="L66" s="14"/>
      <c r="M66" s="15"/>
      <c r="N66" s="14"/>
      <c r="O66" s="14"/>
      <c r="P66" s="46"/>
      <c r="Q66" s="46"/>
      <c r="R66" s="46"/>
      <c r="S66" s="46"/>
      <c r="T66" s="81"/>
      <c r="U66" s="81"/>
      <c r="V66" s="81"/>
      <c r="W66" s="81"/>
      <c r="X66" s="108"/>
      <c r="Y66" s="108"/>
      <c r="Z66" s="108"/>
      <c r="AA66" s="108"/>
      <c r="AB66" s="285"/>
      <c r="AC66" s="285"/>
      <c r="AD66" s="285"/>
      <c r="AE66" s="285"/>
      <c r="AF66" s="286"/>
      <c r="AG66" s="286"/>
      <c r="AH66" s="286"/>
      <c r="AI66" s="286"/>
    </row>
    <row r="67" spans="1:35" x14ac:dyDescent="0.25">
      <c r="A67" s="4"/>
      <c r="B67" s="5"/>
      <c r="C67" s="230">
        <f t="shared" si="1"/>
        <v>0</v>
      </c>
      <c r="D67" s="37"/>
      <c r="E67" s="37"/>
      <c r="F67" s="37"/>
      <c r="G67" s="37"/>
      <c r="H67" s="41"/>
      <c r="I67" s="273"/>
      <c r="J67" s="41"/>
      <c r="K67" s="41"/>
      <c r="L67" s="42"/>
      <c r="M67" s="43"/>
      <c r="N67" s="42"/>
      <c r="O67" s="42"/>
      <c r="P67" s="48"/>
      <c r="Q67" s="49"/>
      <c r="R67" s="48"/>
      <c r="S67" s="48"/>
      <c r="T67" s="81"/>
      <c r="U67" s="81"/>
      <c r="V67" s="81"/>
      <c r="W67" s="81"/>
      <c r="X67" s="108"/>
      <c r="Y67" s="108"/>
      <c r="Z67" s="108"/>
      <c r="AA67" s="108"/>
      <c r="AB67" s="285"/>
      <c r="AC67" s="285"/>
      <c r="AD67" s="285"/>
      <c r="AE67" s="285"/>
      <c r="AF67" s="286"/>
      <c r="AG67" s="286"/>
      <c r="AH67" s="286"/>
      <c r="AI67" s="286"/>
    </row>
  </sheetData>
  <mergeCells count="8">
    <mergeCell ref="AB1:AE1"/>
    <mergeCell ref="AF1:AI1"/>
    <mergeCell ref="X1:AA1"/>
    <mergeCell ref="D1:G1"/>
    <mergeCell ref="H1:K1"/>
    <mergeCell ref="L1:O1"/>
    <mergeCell ref="P1:S1"/>
    <mergeCell ref="T1:W1"/>
  </mergeCells>
  <conditionalFormatting sqref="L1:O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:S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W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:AA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:AE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:AI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2014 дівчата</vt:lpstr>
      <vt:lpstr>2014 юнаки</vt:lpstr>
      <vt:lpstr>2013 дівчата</vt:lpstr>
      <vt:lpstr>2013 юнаки</vt:lpstr>
      <vt:lpstr>2012 дівчата</vt:lpstr>
      <vt:lpstr>2012 юнаки</vt:lpstr>
      <vt:lpstr>2011 дівчата</vt:lpstr>
      <vt:lpstr>2011 юнаки</vt:lpstr>
      <vt:lpstr>2010 дівчата</vt:lpstr>
      <vt:lpstr>2010 юнаки</vt:lpstr>
      <vt:lpstr>2009 дівчата</vt:lpstr>
      <vt:lpstr>2009 юнаки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цой</dc:creator>
  <cp:lastModifiedBy>Professional</cp:lastModifiedBy>
  <cp:lastPrinted>2019-12-04T22:27:06Z</cp:lastPrinted>
  <dcterms:created xsi:type="dcterms:W3CDTF">2019-04-14T13:26:17Z</dcterms:created>
  <dcterms:modified xsi:type="dcterms:W3CDTF">2022-01-22T20:02:02Z</dcterms:modified>
</cp:coreProperties>
</file>